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66925"/>
  <mc:AlternateContent xmlns:mc="http://schemas.openxmlformats.org/markup-compatibility/2006">
    <mc:Choice Requires="x15">
      <x15ac:absPath xmlns:x15ac="http://schemas.microsoft.com/office/spreadsheetml/2010/11/ac" url="G:\My Drive\Membership\Member assessments\"/>
    </mc:Choice>
  </mc:AlternateContent>
  <xr:revisionPtr revIDLastSave="0" documentId="13_ncr:1_{1A4EEE35-89AC-43E3-B074-6C128BCAAF4D}" xr6:coauthVersionLast="47" xr6:coauthVersionMax="47" xr10:uidLastSave="{00000000-0000-0000-0000-000000000000}"/>
  <bookViews>
    <workbookView xWindow="-108" yWindow="-108" windowWidth="23256" windowHeight="12456" activeTab="1" xr2:uid="{00000000-000D-0000-FFFF-FFFF00000000}"/>
  </bookViews>
  <sheets>
    <sheet name="Instructions" sheetId="10" r:id="rId1"/>
    <sheet name="Асуултын төрөл" sheetId="13" r:id="rId2"/>
    <sheet name="1.Тогтвортой байдлын удирдлага" sheetId="2" r:id="rId3"/>
    <sheet name="2.БОНЗ эрсдэлийн удирдлага" sheetId="3" r:id="rId4"/>
    <sheet name="3.УАЭ удирдлага" sheetId="4" r:id="rId5"/>
    <sheet name="4.Тогтвортой санхүүжилт" sheetId="5" r:id="rId6"/>
    <sheet name="5.Жендэр" sheetId="12" r:id="rId7"/>
    <sheet name="6.Үлгэрлэн манлайлах"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8" l="1"/>
  <c r="D144" i="12"/>
  <c r="D178" i="5"/>
  <c r="D128" i="4"/>
  <c r="D128" i="3"/>
  <c r="D156" i="2"/>
</calcChain>
</file>

<file path=xl/sharedStrings.xml><?xml version="1.0" encoding="utf-8"?>
<sst xmlns="http://schemas.openxmlformats.org/spreadsheetml/2006/main" count="1236" uniqueCount="663">
  <si>
    <t>Хэсэг 1: Тогтвортой байдлын нэгдсэн удирдлагын систем (Overarching sustainability management system)</t>
  </si>
  <si>
    <t>ISSB</t>
  </si>
  <si>
    <t>Үнэлгээ</t>
  </si>
  <si>
    <t>1.1.1 Тогтвортой байдлын асуудлыг ТУЗ-ийн түвшинд хариуцдаг албан ёсны бүтэц, төлөөлөл байгаа эсэх:</t>
  </si>
  <si>
    <t>S1.27.a</t>
  </si>
  <si>
    <t>1.1.2 Тогтвортой байдлын асуудлыг ТУЗ-ийн түвшинд хэрхэн авч үздэг талаар холбогдох хариултуудыг сонгоно уу (1-ээс дээш сонголттой):</t>
  </si>
  <si>
    <t>S1.27.a (i)</t>
  </si>
  <si>
    <t>S1.27.a (ii)</t>
  </si>
  <si>
    <t>S1.27.a (iii)</t>
  </si>
  <si>
    <t>S1.27.a (iv)</t>
  </si>
  <si>
    <t>S1.27.a (v)</t>
  </si>
  <si>
    <t>1.1.3 Тогтвортой санхүүжилтийн асуудлыг гүйцэтгэх удирдлагын түвшинд хариуцдаг бүтэц, төлөөлөл байгаа эсэх:</t>
  </si>
  <si>
    <t>S1.27.b</t>
  </si>
  <si>
    <t>1.1.4 Тогтвортой байдлын асуудлыг гүйцэтгэх удирдлагын түвшинд хэрхэн авч үздэг талаар холбогдох хариултуудыг сонгоно уу (1-ээс дээш сонголттой):</t>
  </si>
  <si>
    <t>1.1.4 Өөрийн байгууллагын тогтвортой байдлын үйл ажиллагаанд оролцдог газар, нэгж, албан тушаалтнуудыг сонгоно уу (1-ээс дээш сонголттой):</t>
  </si>
  <si>
    <t>ТоС З.1</t>
  </si>
  <si>
    <t>Сонгох</t>
  </si>
  <si>
    <t>1.1.5 Газар нэгжүүд, ажилтнуудад байгууллагын стратегийг таниулахтай холбоотой хийдэг сургалтын арга хэмажээ:</t>
  </si>
  <si>
    <t>1.1.7 Нийт ажилтны хэдэн хувийг тогтвортой байдлын сургалтад хамруулсныг тодорхойлно уу:</t>
  </si>
  <si>
    <t>10-аас доош хувь (=1)</t>
  </si>
  <si>
    <t>Cонгох</t>
  </si>
  <si>
    <t>30 хүртэлх хувьд (=2)</t>
  </si>
  <si>
    <t>50 хүртэлх хувьд (=3)</t>
  </si>
  <si>
    <t>75 хүртэлх хувьд (=4)</t>
  </si>
  <si>
    <t>90-ээс дээш хувьд (=5)</t>
  </si>
  <si>
    <t>Нийт ТоС-ийн сургалт авахуйц зохих ажилтны тоо:
ТоС-ийн сургалт авсан ажилтны тоо:</t>
  </si>
  <si>
    <t>1.1.8 Мэдээ, мэдээлэл, олон нийтийн ажлууд (1-ээс дээш сонголттой):</t>
  </si>
  <si>
    <t>Ажилтнууддаа тогтвортой байдлын мэдээ, мэдээлэл тогтмол хүргүүлдэг (=0.5)</t>
  </si>
  <si>
    <t>Харилцагчийн сонинд мэдээ, мэдээлэл гаргадаг (=0.5)</t>
  </si>
  <si>
    <t>Өөрийн сошиал болон бусад мэдээллийн сувгаар тогтвортой байдлын талаар мэдээ, мэдээлэл явуулдаг (=0.5)</t>
  </si>
  <si>
    <t>S1.28</t>
  </si>
  <si>
    <t>1.2.2 Тогтвортой санхүүжилтийн стратегид тусгагдсан олон улсын болон дотоодын зорилт, бодлого, стандартуудаас сонгоно уу (1-ээс дээш сонголттой):</t>
  </si>
  <si>
    <t>IFC-SBFN</t>
  </si>
  <si>
    <t>Тогтвортой хөгжлийн зорилтууд (Sustainable Development Goals) (=0.5)</t>
  </si>
  <si>
    <t>Парисын хэлэлцээр, уур амьсгалын олон улсын болон үндэсний зорилтууд (=0.5)</t>
  </si>
  <si>
    <t>Биологийн төрөл зүйлийн конвенци (Convention on Bilogical Diversity)-ийн зорилтууд (=0.5)</t>
  </si>
  <si>
    <t>НҮБ-ын хүний эрх, жендэр, хүүхэд хамгаалал, хөдөлмөр эрхлэлтийн зарчим, конвенцууд (=0.5)</t>
  </si>
  <si>
    <t>Алсын хараа 2050 болон дотоодын бусад бодлогууд (=0.5)</t>
  </si>
  <si>
    <t>СТОУС-ын тогтвортой байдлын стандартууд (=0.5)</t>
  </si>
  <si>
    <t>Монгол Улсын Тогтвортой санхүүгийн замын зураг (=0.5)</t>
  </si>
  <si>
    <t>Монгол Улсын Тогтвортой санхүүгийн зарчмууд, дагалдах удирдамжууд (=0.5)</t>
  </si>
  <si>
    <t xml:space="preserve">Бусад (НҮБ-ын хариуцлагатай банкны зарчмууд, Глобал компакт гэх мэт): </t>
  </si>
  <si>
    <t>Тэмдэглэл:</t>
  </si>
  <si>
    <t>1.2.3 Тогтвортой байдлын стратегид тусгагдсан асуудлуудыг сонгоно уу (1-ээс дээш сонголттой):</t>
  </si>
  <si>
    <t>S1.29</t>
  </si>
  <si>
    <t>S1.29.a</t>
  </si>
  <si>
    <t>S1.29.b</t>
  </si>
  <si>
    <t>S1.29.c</t>
  </si>
  <si>
    <t>S1.29.e</t>
  </si>
  <si>
    <t>S1.29.f</t>
  </si>
  <si>
    <t>Байгаль орчин, нийгэм, засаглалын эрсдэлийг үнэлэх, бууруулах, удирдах тухай  (=3)</t>
  </si>
  <si>
    <t>ToC P1</t>
  </si>
  <si>
    <t>ToC P4</t>
  </si>
  <si>
    <t>ToC P2</t>
  </si>
  <si>
    <t>TCFD/ISSB</t>
  </si>
  <si>
    <t>TNFD</t>
  </si>
  <si>
    <t>ToC P8</t>
  </si>
  <si>
    <t>ToC P5</t>
  </si>
  <si>
    <t>ToC P6</t>
  </si>
  <si>
    <t>ToC P7</t>
  </si>
  <si>
    <t>*Тусдаа бие даасан баримт бичгүүд, эсвэл бусад холбогдох баримт бичигт оруулсан байж болно</t>
  </si>
  <si>
    <t>1.2.4 Танай байгууллага тогтвортой байлын стратегиа ил тод байршуулдаг уу?</t>
  </si>
  <si>
    <t>1.2.5 Тогтвортой санхүүжилтийн стратегийн талаар тохирох үнэлгээг сонгоно уу:</t>
  </si>
  <si>
    <t>ToC</t>
  </si>
  <si>
    <t xml:space="preserve">Тогтвортой санхүүжилтийн стратеги анх батлагдсан он: 
Тогтвортой санхүүжилтийн стратеги хамгийн сүүлд шинэчилсэн он: </t>
  </si>
  <si>
    <t>1.3.1 Тогтвортой байдлын эрсдэл, боломж, нөлөөллийн үнэлгээ хийсэн эсэх:</t>
  </si>
  <si>
    <t>S1</t>
  </si>
  <si>
    <t>Үнэлгээний аргачлал, эх сурвалж, эрсдэлийн давтамж, хүч, тохиолдох боломжийг хэрхэн үнэлсэн гэх мэт мэдээлэл өгнө үү</t>
  </si>
  <si>
    <t>1.4.1 Өөрийн байгууллагаас хэрэгжүүлдэг тогтвортой байдлын тайлагналын арга хэмжээнүүдээс сонгоно уу (1-ээс дээш сонголттой):</t>
  </si>
  <si>
    <t>ТоС Холбоонд хагас жил тутам тайлан хүргүүлдэг. (=2)</t>
  </si>
  <si>
    <t xml:space="preserve">Тайлан байршуулсан линк: </t>
  </si>
  <si>
    <t>Тайлагналд тусгадаг индикаторуудын талаар мэдээлэл:</t>
  </si>
  <si>
    <t>1.4.2 Өөрийн байгууллагын тогтвортой байдлын хяналтын тогтолцоог тодорхойлно уу:</t>
  </si>
  <si>
    <t>ISSB S1</t>
  </si>
  <si>
    <t>1.4.3 Тогтвортой байдал, санхүүгийн чиглэлээр ирсэн гомдол саналыг хүлээн авах механизм байгаа эсэх</t>
  </si>
  <si>
    <t>Хэсэг 2: БОНЗ-ын эрсдэлийн удирдлага</t>
  </si>
  <si>
    <t>2.1 БОНЗ-ын эрсдэлийн удирдлагын бодлого, журам</t>
  </si>
  <si>
    <t>2.1.1 Өөрийн байгууллагын БОНЗ-ийн эрсдэлийн удирдлагын бодлого, журамд тохирох үнэлгээг сонгоно уу-</t>
  </si>
  <si>
    <r>
      <rPr>
        <sz val="10"/>
        <color theme="1"/>
        <rFont val="Times New Roman"/>
      </rPr>
      <t xml:space="preserve">БОНЗ-ын эрсдэлийн удирдлагын ямар нэг бодлого, журам </t>
    </r>
    <r>
      <rPr>
        <b/>
        <sz val="10"/>
        <color theme="1"/>
        <rFont val="Times New Roman"/>
      </rPr>
      <t>байхгүй</t>
    </r>
    <r>
      <rPr>
        <sz val="10"/>
        <color theme="1"/>
        <rFont val="Times New Roman"/>
      </rPr>
      <t>. (=0)</t>
    </r>
  </si>
  <si>
    <r>
      <rPr>
        <sz val="10"/>
        <color theme="1"/>
        <rFont val="Times New Roman"/>
      </rPr>
      <t xml:space="preserve">БОНЗ-ын эрсдэлийн удирдлагын бодлого, журмыг </t>
    </r>
    <r>
      <rPr>
        <b/>
        <sz val="10"/>
        <color theme="1"/>
        <rFont val="Times New Roman"/>
      </rPr>
      <t>боловсруулж байгаа</t>
    </r>
    <r>
      <rPr>
        <sz val="10"/>
        <color theme="1"/>
        <rFont val="Times New Roman"/>
      </rPr>
      <t>. (=1)</t>
    </r>
  </si>
  <si>
    <r>
      <rPr>
        <sz val="10"/>
        <color theme="1"/>
        <rFont val="Times New Roman"/>
      </rPr>
      <t xml:space="preserve">БОНЗ-ын эрсдэлийн удирдлагын </t>
    </r>
    <r>
      <rPr>
        <b/>
        <sz val="10"/>
        <color theme="1"/>
        <rFont val="Times New Roman"/>
      </rPr>
      <t>бодлого, журам байгаа</t>
    </r>
    <r>
      <rPr>
        <sz val="10"/>
        <color theme="1"/>
        <rFont val="Times New Roman"/>
      </rPr>
      <t xml:space="preserve"> (=3)</t>
    </r>
  </si>
  <si>
    <r>
      <rPr>
        <sz val="10"/>
        <color theme="1"/>
        <rFont val="Times New Roman"/>
      </rPr>
      <t xml:space="preserve">БОНЗ-ын эрсдэлийн удирдлагын </t>
    </r>
    <r>
      <rPr>
        <b/>
        <sz val="10"/>
        <color theme="1"/>
        <rFont val="Times New Roman"/>
      </rPr>
      <t>бодлого, журам, нарийвчилсан аргачлалууд байгаа</t>
    </r>
    <r>
      <rPr>
        <sz val="10"/>
        <color theme="1"/>
        <rFont val="Times New Roman"/>
      </rPr>
      <t xml:space="preserve"> (=5)</t>
    </r>
  </si>
  <si>
    <t>2.1.2 Өөрийн байгууллагын БОНЗ-ийн эрсдэлийн удирдлагын бодлого, журамд тусгагдсан олон улсын болон дотоодын зорилт, бодлого, стандартуудаас сонгоно уу (1-ээс дээш сонголттой):</t>
  </si>
  <si>
    <t>Монголбанкны БОНЗ-ын эрсдэлийн удирдлагын аргачлал (=0.5)</t>
  </si>
  <si>
    <t>ОУСК-ийн Гүйцэтгэлийн стандартууд (=0.5)</t>
  </si>
  <si>
    <t xml:space="preserve">Бусад: </t>
  </si>
  <si>
    <t>2.2 БОНЗ-ын эрсдэлийн удирдлагын бүтэц, орон тоо, чадавх</t>
  </si>
  <si>
    <t>2.2.1 БОНЗ-ын үндсэн бүрэлдэхүүн хэсэг болох дараах асуудлуудыг хариуцсан тусгайлсан газар нэгж, орон тоо байгаа эсэхийг тодорхойлно уу (1-ээс дээш сонголттой):</t>
  </si>
  <si>
    <r>
      <rPr>
        <b/>
        <sz val="10"/>
        <color theme="1"/>
        <rFont val="Times New Roman"/>
      </rPr>
      <t xml:space="preserve">БОН-ийн эрсдэлийн удирдлага: </t>
    </r>
    <r>
      <rPr>
        <sz val="10"/>
        <color theme="1"/>
        <rFont val="Times New Roman"/>
      </rPr>
      <t xml:space="preserve">ямар нэг хариуцсан </t>
    </r>
    <r>
      <rPr>
        <b/>
        <sz val="10"/>
        <color theme="1"/>
        <rFont val="Times New Roman"/>
      </rPr>
      <t xml:space="preserve">газар, нэгж, орон тоо байхгүй. </t>
    </r>
    <r>
      <rPr>
        <sz val="10"/>
        <color theme="1"/>
        <rFont val="Times New Roman"/>
      </rPr>
      <t>(=0)</t>
    </r>
  </si>
  <si>
    <r>
      <rPr>
        <b/>
        <sz val="10"/>
        <color theme="1"/>
        <rFont val="Times New Roman"/>
      </rPr>
      <t xml:space="preserve">БОН-ийн эрсдэлийн удирдлага: </t>
    </r>
    <r>
      <rPr>
        <sz val="10"/>
        <color theme="1"/>
        <rFont val="Times New Roman"/>
      </rPr>
      <t xml:space="preserve">холбогдох газар, нэгжийн </t>
    </r>
    <r>
      <rPr>
        <b/>
        <sz val="10"/>
        <color theme="1"/>
        <rFont val="Times New Roman"/>
      </rPr>
      <t>ажилтан сайн дураараа хавсран байдлаар гүйцэтгэдэг.</t>
    </r>
    <r>
      <rPr>
        <sz val="10"/>
        <color theme="1"/>
        <rFont val="Times New Roman"/>
      </rPr>
      <t xml:space="preserve"> (=2)</t>
    </r>
  </si>
  <si>
    <r>
      <rPr>
        <b/>
        <sz val="10"/>
        <color theme="1"/>
        <rFont val="Times New Roman"/>
      </rPr>
      <t>БОН-ийн эрсдэлийн удирдлага:</t>
    </r>
    <r>
      <rPr>
        <sz val="10"/>
        <color theme="1"/>
        <rFont val="Times New Roman"/>
      </rPr>
      <t xml:space="preserve"> холбогдох газар, нэгжийн ажилтан </t>
    </r>
    <r>
      <rPr>
        <b/>
        <sz val="10"/>
        <color theme="1"/>
        <rFont val="Times New Roman"/>
      </rPr>
      <t xml:space="preserve">хавсран байдлаар гүйцэтгэдэг бөгөөд энэхүү үүрэг нь ажлын байрны тодорхойлолтод албан ёсоор тусгагдаж, батлагдсан байдаг. </t>
    </r>
    <r>
      <rPr>
        <sz val="10"/>
        <color theme="1"/>
        <rFont val="Times New Roman"/>
      </rPr>
      <t>(=4)</t>
    </r>
  </si>
  <si>
    <r>
      <rPr>
        <b/>
        <sz val="10"/>
        <color theme="1"/>
        <rFont val="Times New Roman"/>
      </rPr>
      <t>БОН-ийн эрсдэлийн удирдлага:</t>
    </r>
    <r>
      <rPr>
        <sz val="10"/>
        <color theme="1"/>
        <rFont val="Times New Roman"/>
      </rPr>
      <t xml:space="preserve"> тусгайлан хариуцах </t>
    </r>
    <r>
      <rPr>
        <b/>
        <sz val="10"/>
        <color theme="1"/>
        <rFont val="Times New Roman"/>
      </rPr>
      <t>орон тоо эсвэл тусгай газар, нэгж бий болгосон</t>
    </r>
    <r>
      <rPr>
        <sz val="10"/>
        <color theme="1"/>
        <rFont val="Times New Roman"/>
      </rPr>
      <t>. (=5)</t>
    </r>
  </si>
  <si>
    <t>2.2.2 БОНЗ-ын эрсдэлийн удирдлага хариуцсан ажилтны чадавх, сургалт:</t>
  </si>
  <si>
    <r>
      <rPr>
        <sz val="10"/>
        <color theme="1"/>
        <rFont val="Times New Roman"/>
      </rPr>
      <t xml:space="preserve">Байгаль орчин, нийгмийн эрсдэл хариуцсан ажилтнуудад </t>
    </r>
    <r>
      <rPr>
        <b/>
        <sz val="10"/>
        <color theme="1"/>
        <rFont val="Times New Roman"/>
      </rPr>
      <t>сургалт хийдэггүй</t>
    </r>
    <r>
      <rPr>
        <sz val="10"/>
        <color theme="1"/>
        <rFont val="Times New Roman"/>
      </rPr>
      <t xml:space="preserve">  (=0)</t>
    </r>
  </si>
  <si>
    <r>
      <rPr>
        <sz val="10"/>
        <color theme="1"/>
        <rFont val="Times New Roman"/>
      </rPr>
      <t xml:space="preserve">Байгаль орчин, нийгмийн эрсдэл хариуцсан </t>
    </r>
    <r>
      <rPr>
        <b/>
        <sz val="10"/>
        <color theme="1"/>
        <rFont val="Times New Roman"/>
      </rPr>
      <t xml:space="preserve">ажилтнуудыг ТоС Холбооноос зохион байгуулдаг болон бусад ерөнхий сургалтад хамруулдаг </t>
    </r>
    <r>
      <rPr>
        <sz val="10"/>
        <color theme="1"/>
        <rFont val="Times New Roman"/>
      </rPr>
      <t>(=1)</t>
    </r>
  </si>
  <si>
    <r>
      <rPr>
        <sz val="10"/>
        <color theme="1"/>
        <rFont val="Times New Roman"/>
      </rPr>
      <t xml:space="preserve">Байгаль орчин, нийгмийн эрсдэл хариуцсан ажилтнуудыг байгаль орчин, нийгмийн хууль эрх зүйн орчин, стандартуудтай холбоотой </t>
    </r>
    <r>
      <rPr>
        <b/>
        <sz val="10"/>
        <color theme="1"/>
        <rFont val="Times New Roman"/>
      </rPr>
      <t>мэргэжлийн сургалтад тогтмол хамруулдаг</t>
    </r>
    <r>
      <rPr>
        <sz val="10"/>
        <color theme="1"/>
        <rFont val="Times New Roman"/>
      </rPr>
      <t xml:space="preserve"> (=2)</t>
    </r>
  </si>
  <si>
    <t>2.2.3 БОНЗ-ын эрсдэлийн үнэлгээний үйл ажиллагаанд оролцдог бусад ажилтнуудын чадавх, сургалт:</t>
  </si>
  <si>
    <r>
      <rPr>
        <b/>
        <sz val="10"/>
        <color theme="1"/>
        <rFont val="Times New Roman"/>
      </rPr>
      <t>Зээлийн эдийн засагчдад</t>
    </r>
    <r>
      <rPr>
        <sz val="10"/>
        <color theme="1"/>
        <rFont val="Times New Roman"/>
      </rPr>
      <t xml:space="preserve"> зориулсан сургалтыг тогтмол хийдэг  (=1)</t>
    </r>
  </si>
  <si>
    <r>
      <rPr>
        <b/>
        <sz val="10"/>
        <color theme="1"/>
        <rFont val="Times New Roman"/>
      </rPr>
      <t>Эрсдэлийн ажилтнуудад</t>
    </r>
    <r>
      <rPr>
        <sz val="10"/>
        <color theme="1"/>
        <rFont val="Times New Roman"/>
      </rPr>
      <t xml:space="preserve"> зориулсан сургалтыг тогтмол хийдэг (=1)</t>
    </r>
  </si>
  <si>
    <r>
      <rPr>
        <b/>
        <sz val="10"/>
        <color theme="1"/>
        <rFont val="Times New Roman"/>
      </rPr>
      <t xml:space="preserve">Зээлийн хорооны гишүүдэд </t>
    </r>
    <r>
      <rPr>
        <sz val="10"/>
        <color theme="1"/>
        <rFont val="Times New Roman"/>
      </rPr>
      <t>зориулсан сургалтыг тогтмол хийдэг (=1)</t>
    </r>
  </si>
  <si>
    <t>2.3 БОНЗ-ын эрсдэлийн үнэлгээ</t>
  </si>
  <si>
    <t>2.3.1 Зээлийн үйл ажиллагаанд БОНЗ-ын эрсдэлийн үнэлгээ хийдэг зохицуулалтыг тодорхойлно уу:</t>
  </si>
  <si>
    <r>
      <rPr>
        <sz val="10"/>
        <color theme="1"/>
        <rFont val="Times New Roman"/>
      </rPr>
      <t xml:space="preserve">Зээлийн үйл ажиллагаанд БОНЗ-ын эрсдэлийн үнэлгээ </t>
    </r>
    <r>
      <rPr>
        <b/>
        <sz val="10"/>
        <color theme="1"/>
        <rFont val="Times New Roman"/>
      </rPr>
      <t xml:space="preserve">хийдэггүй. </t>
    </r>
    <r>
      <rPr>
        <sz val="10"/>
        <color theme="1"/>
        <rFont val="Times New Roman"/>
      </rPr>
      <t>(=0)</t>
    </r>
  </si>
  <si>
    <r>
      <rPr>
        <sz val="10"/>
        <color theme="1"/>
        <rFont val="Times New Roman"/>
      </rPr>
      <t xml:space="preserve">Зээлийн үйл ажиллагаанд БОНЗ-ын эрсдэлийн үнэлгээ хийх зохицуулалтыг </t>
    </r>
    <r>
      <rPr>
        <b/>
        <sz val="10"/>
        <color theme="1"/>
        <rFont val="Times New Roman"/>
      </rPr>
      <t>боловсруулж байна</t>
    </r>
    <r>
      <rPr>
        <sz val="10"/>
        <color theme="1"/>
        <rFont val="Times New Roman"/>
      </rPr>
      <t>. (=1)</t>
    </r>
  </si>
  <si>
    <r>
      <rPr>
        <sz val="10"/>
        <color theme="1"/>
        <rFont val="Times New Roman"/>
      </rPr>
      <t xml:space="preserve">Зээлийн үйл ажиллагааны БОНЗ-ын эрсдэлийн анхан шатны үнэлгээг </t>
    </r>
    <r>
      <rPr>
        <b/>
        <sz val="10"/>
        <color theme="1"/>
        <rFont val="Times New Roman"/>
      </rPr>
      <t>зээлийн мэргэжилтний түвшинд хийдэг</t>
    </r>
    <r>
      <rPr>
        <sz val="10"/>
        <color theme="1"/>
        <rFont val="Times New Roman"/>
      </rPr>
      <t>. (=2)</t>
    </r>
  </si>
  <si>
    <r>
      <rPr>
        <sz val="10"/>
        <color theme="1"/>
        <rFont val="Times New Roman"/>
      </rPr>
      <t xml:space="preserve">Зээлийн үйл ажиллагааны БОНЗ-ын эрсдэлийн анхан шатны үнэлгээг зээлийн мэргэжилтний түвшинд хийж, </t>
    </r>
    <r>
      <rPr>
        <b/>
        <sz val="10"/>
        <color theme="1"/>
        <rFont val="Times New Roman"/>
      </rPr>
      <t>дунд, өндөр эрсдэлтэй зээлийн үнэлгээг хариуцсан ТоС-ийн ажилтан хийдэг.</t>
    </r>
    <r>
      <rPr>
        <sz val="10"/>
        <color theme="1"/>
        <rFont val="Times New Roman"/>
      </rPr>
      <t xml:space="preserve"> </t>
    </r>
    <r>
      <rPr>
        <b/>
        <sz val="10"/>
        <color theme="1"/>
        <rFont val="Times New Roman"/>
      </rPr>
      <t>Шаардлагатай тохиолдолд газар дээрх шалгалт болон нарийвчилсан үнэлгээг хийдэг.</t>
    </r>
    <r>
      <rPr>
        <sz val="10"/>
        <color theme="1"/>
        <rFont val="Times New Roman"/>
      </rPr>
      <t xml:space="preserve"> (=3)</t>
    </r>
  </si>
  <si>
    <r>
      <rPr>
        <sz val="10"/>
        <color theme="1"/>
        <rFont val="Times New Roman"/>
      </rPr>
      <t xml:space="preserve">Зээлийн үйл ажиллагааны БОНЗ-ын эрсдэлийн анхан шатны үнэлгээг зээлийн мэргэжилтний түвшинд хийж, дунд, өндөр эрсдэлтэй зээлийн үнэлгээ, газар дээрх шалгалтыг хариуцсан ТоС-ийн ажилтан хийдэг. Шаардлагатай тохиолдолд </t>
    </r>
    <r>
      <rPr>
        <b/>
        <sz val="10"/>
        <color theme="1"/>
        <rFont val="Times New Roman"/>
      </rPr>
      <t>нарийвчилсан үнэлгээг мэргэжлийн байгаль орчин, нийгмийн үнэлгээний компани/зөвлөхөөр хийлгэдэг</t>
    </r>
    <r>
      <rPr>
        <sz val="10"/>
        <color theme="1"/>
        <rFont val="Times New Roman"/>
      </rPr>
      <t>. (=4)</t>
    </r>
  </si>
  <si>
    <t>2.3.2 Зээл, төслийн БОНЗ-ын эрсдэлийн үнэлгээг хийхдээ авч үздэг байгаль орчин, нийгмийн асуудлуудыг сонгоно уу (1-ээс дээш сонголттой):</t>
  </si>
  <si>
    <t>Менежментийн системтэй холбоотой</t>
  </si>
  <si>
    <t>Байгаль орчин, нийгмийн удирдлагын систем, бодлого, журамтай эсэх (=0.25)</t>
  </si>
  <si>
    <t>Байгаль орчин, нийгмийн удирдлагын хариуцсан орон тоог бий болгосон эсэх (=0.5)</t>
  </si>
  <si>
    <t>Хөдөлмөрийн аюулгүй ажиллагаа, эрүүл ахуй, онцгой үеийн бэлэн байдлын болон бусад холбогдох бодлого журамтай эсэх, ажилтнуудаа хөдөлмөрийн аюулгүй байдлын хувцас, хэрэгслээр хангадаг эсэх (=0.25)</t>
  </si>
  <si>
    <t>Үйл ажиллагаанд хүний эрх, жендер тэгш байдлын шаардлагуудыг тусгадаг эсэх (=0.25)</t>
  </si>
  <si>
    <t>Ажилтнуудаа нийгмийн даатгалд хамруулдаг эсэх (=0.25)</t>
  </si>
  <si>
    <t>Өмнө томоохон аваар осол гаргасан эсвэл авилга, хээл хахуулийн асуудалд холбогдож байсан эсэх (=0.25)</t>
  </si>
  <si>
    <t>Төслийн байгаль орчин, нийгмийн асуудалтай холбоотой</t>
  </si>
  <si>
    <t>Байгаль орчинд нөлөөлөх байдлын ерөнхий/нарийвчилсан үнэлгээг хийлгэсэн эсэх (=0.5)</t>
  </si>
  <si>
    <t>Байгаль орчны аудит хийлгэсэн эсэх (=0.25)</t>
  </si>
  <si>
    <t>Агаар, хөрс, усны чанарт нөлөөлөх, бохирдол үүсгэх эсэх (=0.25)</t>
  </si>
  <si>
    <t>Биологийн олон янз байдалд сөргөөр нөлөөлөх эсэх (=0.25)</t>
  </si>
  <si>
    <t>Эрчим хүч, усны хэт их хэрэглээ (=0.25)</t>
  </si>
  <si>
    <t>Нутгийн иргэдийн эрүүл мэнд, аюулгүй байдал, тогтвортой амьжиргаанд сөрөг нөлөөлөл үүсгэх эсэх (=0.25)</t>
  </si>
  <si>
    <t>Тусгай хамгаалалттай газар нутагт үйл ажиллагаа явуулж буй эсэх (=0.25)</t>
  </si>
  <si>
    <t>Соёлын биет болон биет бус өвд сөрөг нөлөөлөл үзүүлэх эсэх (=0.25)</t>
  </si>
  <si>
    <t>Химийн хорт бодисыг хуулиар зөвшөөрөгдсөн хэмжээнээс хэтрүүлэн хэрэглэдэг эсэх (=0.25)</t>
  </si>
  <si>
    <t>Хог хаягдлын менежментийн төлөвлөгөөтэй эсэх (=0.25)</t>
  </si>
  <si>
    <t>Уур амьсгалын эрсдэлтэй холбоотой үнэлгээг хийж, холбогдох арга хэмжээний төлөвлөгөөг хэрэгжүүлдэг эсэх (=0.25)</t>
  </si>
  <si>
    <t xml:space="preserve">Эрсдэл өндөр салбаруудтай холбоотой </t>
  </si>
  <si>
    <t>Уул уурхай /нөхөн сэргээлт, нутгийн иргэдийн санал, дуу чимээ, тоосжилт г.м/ (=0.25)</t>
  </si>
  <si>
    <t>Барилга /ногоон байгууламж, хөдөлмөрийн аюулгүй байдал, тэргэнцэртэй иргэдийн орц, гарц г.м/ (=0.5)</t>
  </si>
  <si>
    <t>Хөдөө аж ахуй /химийн хортой бодисын хэрэглээ, газрын нөхөн сэргээлт, хүнсний аюулгүй байдал г.м/ (=0.5)</t>
  </si>
  <si>
    <t>Боловсруулах үйлдвэр /хог, ус, хийн хаягдлын менежмент, химийн бодисын хэрэглээ, хөдөлмөрлөх орчны нөхцөл г.мэт/ (=0.5)</t>
  </si>
  <si>
    <t>Нэхмэлийн үйлдвэр /бэлчээрийн даац, хог, ус, хийн хаягдлын менежмент, химийн бодисын хэрэглээ, эрчим хүчний хэрэглээ, хөдөлмөрлөх орчны нөхцөл г.мэт/ (=0.5)</t>
  </si>
  <si>
    <t>2.3.3 Олгож буй зээл, төслийн байгаль орчин, нийгмийн эрсдэлийг бууруулах зохицуулалт, арга хэмжээг тодорхойлно уу:</t>
  </si>
  <si>
    <r>
      <rPr>
        <sz val="10"/>
        <color theme="1"/>
        <rFont val="Times New Roman"/>
      </rPr>
      <t xml:space="preserve">Тодорхойлсон байгаль орчин, нийгмийн эрсдэлийг бууруулах ямар нэг </t>
    </r>
    <r>
      <rPr>
        <b/>
        <sz val="10"/>
        <color theme="1"/>
        <rFont val="Times New Roman"/>
      </rPr>
      <t>арга хэмжээ авдаггүй</t>
    </r>
    <r>
      <rPr>
        <sz val="10"/>
        <color theme="1"/>
        <rFont val="Times New Roman"/>
      </rPr>
      <t>. (=0)</t>
    </r>
  </si>
  <si>
    <r>
      <rPr>
        <sz val="10"/>
        <color theme="1"/>
        <rFont val="Times New Roman"/>
      </rPr>
      <t>Тодорхойлсон байгаль орчин, нийгмийн эрсдэлийг дүгнэлт, зөвлөмж хэлбэрээр зээлийн хороонд танилцуулдаг боловч</t>
    </r>
    <r>
      <rPr>
        <b/>
        <sz val="10"/>
        <color theme="1"/>
        <rFont val="Times New Roman"/>
      </rPr>
      <t xml:space="preserve"> харилцагчид танилцуулдаггүй. </t>
    </r>
    <r>
      <rPr>
        <sz val="10"/>
        <color theme="1"/>
        <rFont val="Times New Roman"/>
      </rPr>
      <t xml:space="preserve"> (=2)</t>
    </r>
  </si>
  <si>
    <r>
      <rPr>
        <sz val="10"/>
        <color theme="1"/>
        <rFont val="Times New Roman"/>
      </rPr>
      <t xml:space="preserve">Тодорхойлсон байгаль орчин, нийгмийн эрсдэлийн дүгнэлтийг зээлийн хороогоор хэлэлцүүлж, </t>
    </r>
    <r>
      <rPr>
        <b/>
        <sz val="10"/>
        <color theme="1"/>
        <rFont val="Times New Roman"/>
      </rPr>
      <t>харилцагчид зөвлөмж байдлаар танилцуулдаг</t>
    </r>
    <r>
      <rPr>
        <sz val="10"/>
        <color theme="1"/>
        <rFont val="Times New Roman"/>
      </rPr>
      <t>.  (=4)</t>
    </r>
  </si>
  <si>
    <r>
      <rPr>
        <sz val="10"/>
        <color theme="1"/>
        <rFont val="Times New Roman"/>
      </rPr>
      <t>Тодорхойлсон байгаль орчин, нийгмийн эрсдэлийн дүгнэлтийг зээлийн хороогоор хэлэлцүүлж,</t>
    </r>
    <r>
      <rPr>
        <b/>
        <sz val="10"/>
        <color theme="1"/>
        <rFont val="Times New Roman"/>
      </rPr>
      <t xml:space="preserve"> зарим шаардлагуудыг харилцагчийн зээлийн гэрээнд нөхцөл шаардлага болгон тусгадаг</t>
    </r>
    <r>
      <rPr>
        <sz val="10"/>
        <color theme="1"/>
        <rFont val="Times New Roman"/>
      </rPr>
      <t>. (=6)</t>
    </r>
  </si>
  <si>
    <r>
      <rPr>
        <sz val="10"/>
        <color theme="1"/>
        <rFont val="Times New Roman"/>
      </rPr>
      <t xml:space="preserve">Тодорхойлсон байгаль орчин, нийгмийн эрсдэлийн дүгнэлтийг зээлийн хороогоор хэлэлцүүлж, </t>
    </r>
    <r>
      <rPr>
        <b/>
        <sz val="10"/>
        <color theme="1"/>
        <rFont val="Times New Roman"/>
      </rPr>
      <t>нийт шаардлагуудыг ажлын төлөвлөгөө хэлбэрээр харилцагчийн зээлийн гэрээнд нөхцөл шаардлага болгон тусгадаг</t>
    </r>
    <r>
      <rPr>
        <sz val="10"/>
        <color theme="1"/>
        <rFont val="Times New Roman"/>
      </rPr>
      <t>. (=8)</t>
    </r>
  </si>
  <si>
    <r>
      <rPr>
        <sz val="10"/>
        <color theme="1"/>
        <rFont val="Times New Roman"/>
      </rPr>
      <t xml:space="preserve">Тодорхойлсон байгаль орчин, нийгмийн эрсдэлийн дүгнэлтийг зээлийн хороогоор хэлэлцүүлж, </t>
    </r>
    <r>
      <rPr>
        <b/>
        <sz val="10"/>
        <color theme="1"/>
        <rFont val="Times New Roman"/>
      </rPr>
      <t>нийт шаардлагуудыг ажлын төлөвлөгөө хэлбэрээр харилцагчийн зээлийн гэрээнд нөхцөл шаардлага болгон тусгадаг</t>
    </r>
    <r>
      <rPr>
        <sz val="10"/>
        <color theme="1"/>
        <rFont val="Times New Roman"/>
      </rPr>
      <t xml:space="preserve">. Мөн харилцагчид </t>
    </r>
    <r>
      <rPr>
        <b/>
        <sz val="10"/>
        <color theme="1"/>
        <rFont val="Times New Roman"/>
      </rPr>
      <t>тавьсан нийт шаардлагыг нэгдсэн байдлаар бүртгэдэг.</t>
    </r>
    <r>
      <rPr>
        <sz val="10"/>
        <color theme="1"/>
        <rFont val="Times New Roman"/>
      </rPr>
      <t xml:space="preserve"> (=10)</t>
    </r>
  </si>
  <si>
    <t>2.3.4 Олгосон зээл, төслийн БОНЗ-ын эрсдэлийн нөхцөл, шаардлагын биелэлтэд хяналт тавих зохицуулалт, арга хэмжээг тодорхойлно уу:</t>
  </si>
  <si>
    <r>
      <rPr>
        <sz val="10"/>
        <color theme="1"/>
        <rFont val="Times New Roman"/>
      </rPr>
      <t xml:space="preserve">БОНЗ-ын нөхцөл шаардлагын биелэлтийг хянах ямар нэг </t>
    </r>
    <r>
      <rPr>
        <b/>
        <sz val="10"/>
        <color theme="1"/>
        <rFont val="Times New Roman"/>
      </rPr>
      <t>арга хэмжээ авдаггүй</t>
    </r>
    <r>
      <rPr>
        <sz val="10"/>
        <color theme="1"/>
        <rFont val="Times New Roman"/>
      </rPr>
      <t>. (=0)</t>
    </r>
  </si>
  <si>
    <r>
      <rPr>
        <sz val="10"/>
        <color theme="1"/>
        <rFont val="Times New Roman"/>
      </rPr>
      <t xml:space="preserve">БОНЗ-ын нөхцөл шаардлагын биелэлтийг </t>
    </r>
    <r>
      <rPr>
        <b/>
        <sz val="10"/>
        <color theme="1"/>
        <rFont val="Times New Roman"/>
      </rPr>
      <t xml:space="preserve">зохицуулагч байгууллагаас хариуцна гэж үздэг. </t>
    </r>
    <r>
      <rPr>
        <sz val="10"/>
        <color theme="1"/>
        <rFont val="Times New Roman"/>
      </rPr>
      <t xml:space="preserve"> (=1)</t>
    </r>
  </si>
  <si>
    <r>
      <rPr>
        <sz val="10"/>
        <color theme="1"/>
        <rFont val="Times New Roman"/>
      </rPr>
      <t xml:space="preserve">БОНЗ-ын нөхцөл шаардлагын биелэлтийг </t>
    </r>
    <r>
      <rPr>
        <b/>
        <sz val="10"/>
        <color theme="1"/>
        <rFont val="Times New Roman"/>
      </rPr>
      <t xml:space="preserve">тайлан хэлбэрээр авдаг. </t>
    </r>
    <r>
      <rPr>
        <sz val="10"/>
        <color theme="1"/>
        <rFont val="Times New Roman"/>
      </rPr>
      <t xml:space="preserve"> (=2)</t>
    </r>
  </si>
  <si>
    <r>
      <rPr>
        <sz val="10"/>
        <color theme="1"/>
        <rFont val="Times New Roman"/>
      </rPr>
      <t xml:space="preserve">БОНЗ-ын нөхцөл шаардлагын биелэлтийг </t>
    </r>
    <r>
      <rPr>
        <b/>
        <sz val="10"/>
        <color theme="1"/>
        <rFont val="Times New Roman"/>
      </rPr>
      <t xml:space="preserve">тайлан хэлбэрээр авч, газар дээрх шалгалтаар давхар баталгаажуулдаг. </t>
    </r>
    <r>
      <rPr>
        <sz val="10"/>
        <color theme="1"/>
        <rFont val="Times New Roman"/>
      </rPr>
      <t xml:space="preserve"> (=3)</t>
    </r>
  </si>
  <si>
    <r>
      <rPr>
        <sz val="10"/>
        <color theme="1"/>
        <rFont val="Times New Roman"/>
      </rPr>
      <t xml:space="preserve">Байгаль орчин, нийгмийн нөхцөл шаардлагын биелэлтийг </t>
    </r>
    <r>
      <rPr>
        <b/>
        <sz val="10"/>
        <color theme="1"/>
        <rFont val="Times New Roman"/>
      </rPr>
      <t>тайлан хэлбэрээр авч, газар дээрх шалгалтаар давхар баталгаажуулдаг. Нөхцөл шаардлагын биелэлтийг багцын хэмжээнд хянаж, биелэлтийн түвшин, хэрэгжилтийг бүртгэдэг.</t>
    </r>
    <r>
      <rPr>
        <sz val="10"/>
        <color theme="1"/>
        <rFont val="Times New Roman"/>
      </rPr>
      <t xml:space="preserve"> (=4)</t>
    </r>
  </si>
  <si>
    <r>
      <rPr>
        <sz val="10"/>
        <color theme="1"/>
        <rFont val="Times New Roman"/>
      </rPr>
      <t xml:space="preserve">БОНЗ-ын нөхцөл шаардлагын биелэлтийг тайлан хэлбэрээр авч, газар дээрх шалгалтаар давхар баталгаажуулдаг. Нөхцөл шаардлагын биелэлтийг багцын хэмжээнд хянаж, биелэлтийн түвшин, хэрэгжилтийг бүртгэдэг. </t>
    </r>
    <r>
      <rPr>
        <b/>
        <sz val="10"/>
        <color theme="1"/>
        <rFont val="Times New Roman"/>
      </rPr>
      <t>Биелэлт хангалтгүй тохиолдолд зөвлөмж, сануулга өгч, шаардлагатай бол санхүүжилтийг зогсоох хүртэл арга хэмжээ авдаг.</t>
    </r>
    <r>
      <rPr>
        <sz val="10"/>
        <color theme="1"/>
        <rFont val="Times New Roman"/>
      </rPr>
      <t xml:space="preserve"> (=5)</t>
    </r>
  </si>
  <si>
    <r>
      <rPr>
        <sz val="10"/>
        <color theme="1"/>
        <rFont val="Times New Roman"/>
      </rPr>
      <t>Байгаль орчин, нийгмийн эрсдэлийн үнэлгээ</t>
    </r>
    <r>
      <rPr>
        <b/>
        <sz val="10"/>
        <color theme="1"/>
        <rFont val="Times New Roman"/>
      </rPr>
      <t xml:space="preserve"> хийгээгүй.</t>
    </r>
    <r>
      <rPr>
        <sz val="10"/>
        <color theme="1"/>
        <rFont val="Times New Roman"/>
      </rPr>
      <t xml:space="preserve"> (=0)</t>
    </r>
  </si>
  <si>
    <r>
      <rPr>
        <sz val="10"/>
        <color theme="1"/>
        <rFont val="Times New Roman"/>
      </rPr>
      <t>Байгаль орчин, нийгмийн эрсдэлийн үнэлгээ</t>
    </r>
    <r>
      <rPr>
        <b/>
        <sz val="10"/>
        <color theme="1"/>
        <rFont val="Times New Roman"/>
      </rPr>
      <t xml:space="preserve"> хийдэг боловч нэгдсэн бүртгэл, тоон мэдээлэл гаргах боломжгүй.</t>
    </r>
    <r>
      <rPr>
        <sz val="10"/>
        <color theme="1"/>
        <rFont val="Times New Roman"/>
      </rPr>
      <t xml:space="preserve"> (=2)</t>
    </r>
  </si>
  <si>
    <r>
      <rPr>
        <sz val="10"/>
        <color theme="1"/>
        <rFont val="Times New Roman"/>
      </rPr>
      <t xml:space="preserve">Нийт зээлийн багцын </t>
    </r>
    <r>
      <rPr>
        <b/>
        <sz val="10"/>
        <color theme="1"/>
        <rFont val="Times New Roman"/>
      </rPr>
      <t xml:space="preserve">30-аас доош хувьд хийсэн, нэгтгэсэн тоон мэдээлэл гаргасан. </t>
    </r>
    <r>
      <rPr>
        <sz val="10"/>
        <color theme="1"/>
        <rFont val="Times New Roman"/>
      </rPr>
      <t xml:space="preserve"> (=4)</t>
    </r>
  </si>
  <si>
    <r>
      <rPr>
        <sz val="10"/>
        <color theme="1"/>
        <rFont val="Times New Roman"/>
      </rPr>
      <t xml:space="preserve">Нийт зээлийн багцын </t>
    </r>
    <r>
      <rPr>
        <b/>
        <sz val="10"/>
        <color theme="1"/>
        <rFont val="Times New Roman"/>
      </rPr>
      <t>50-аас доош хувьд хийсэн, нэгтгэсэн тоон мэдээлэл гаргасан.</t>
    </r>
    <r>
      <rPr>
        <sz val="10"/>
        <color theme="1"/>
        <rFont val="Times New Roman"/>
      </rPr>
      <t xml:space="preserve"> (=6)</t>
    </r>
  </si>
  <si>
    <r>
      <rPr>
        <sz val="10"/>
        <color theme="1"/>
        <rFont val="Times New Roman"/>
      </rPr>
      <t xml:space="preserve">Нийт зээлийн багцын </t>
    </r>
    <r>
      <rPr>
        <b/>
        <sz val="10"/>
        <color theme="1"/>
        <rFont val="Times New Roman"/>
      </rPr>
      <t>75-аас доош хувьд хийсэн, нэгтгэсэн тоон мэдээлэл гаргасан.</t>
    </r>
    <r>
      <rPr>
        <sz val="10"/>
        <color theme="1"/>
        <rFont val="Times New Roman"/>
      </rPr>
      <t xml:space="preserve"> (=8)</t>
    </r>
  </si>
  <si>
    <r>
      <rPr>
        <sz val="10"/>
        <color theme="1"/>
        <rFont val="Times New Roman"/>
      </rPr>
      <t xml:space="preserve">Нийт зээлийн багцын </t>
    </r>
    <r>
      <rPr>
        <b/>
        <sz val="10"/>
        <color theme="1"/>
        <rFont val="Times New Roman"/>
      </rPr>
      <t>100 хувьд хийсэн, нэгтгэсэн тоон мэдээлэл гаргасан.</t>
    </r>
    <r>
      <rPr>
        <sz val="10"/>
        <color theme="1"/>
        <rFont val="Times New Roman"/>
      </rPr>
      <t xml:space="preserve"> (=10)</t>
    </r>
  </si>
  <si>
    <t>2.3.6 БОНЗ-ын эрсдэлийн үнэлгээний шийдвэр гаргалтад нөлөөлөх байдал:</t>
  </si>
  <si>
    <r>
      <rPr>
        <sz val="10"/>
        <color theme="1"/>
        <rFont val="Times New Roman"/>
      </rPr>
      <t xml:space="preserve">БОНЗ-ын эрсдэлийн санал, дүгнэлт нь зээлийн шийдвэр гаргахад </t>
    </r>
    <r>
      <rPr>
        <b/>
        <sz val="10"/>
        <color theme="1"/>
        <rFont val="Times New Roman"/>
      </rPr>
      <t xml:space="preserve">нөлөөлдөггүй </t>
    </r>
    <r>
      <rPr>
        <sz val="10"/>
        <color theme="1"/>
        <rFont val="Times New Roman"/>
      </rPr>
      <t>(=0)</t>
    </r>
  </si>
  <si>
    <r>
      <rPr>
        <sz val="10"/>
        <color theme="1"/>
        <rFont val="Times New Roman"/>
      </rPr>
      <t xml:space="preserve">БОНЗ-ын эрсдэлийн санал, дүгнэлт нь зээлийн шийдвэр гаргахад </t>
    </r>
    <r>
      <rPr>
        <b/>
        <sz val="10"/>
        <color theme="1"/>
        <rFont val="Times New Roman"/>
      </rPr>
      <t xml:space="preserve">ихэвчлэн нөлөөлдөг </t>
    </r>
    <r>
      <rPr>
        <sz val="10"/>
        <color theme="1"/>
        <rFont val="Times New Roman"/>
      </rPr>
      <t>(=2)</t>
    </r>
  </si>
  <si>
    <r>
      <rPr>
        <sz val="10"/>
        <color theme="1"/>
        <rFont val="Times New Roman"/>
      </rPr>
      <t xml:space="preserve">БОНЗ-ын эрсдэлийн санал, дүгнэлт нь зээлийн шийдвэр гаргахад </t>
    </r>
    <r>
      <rPr>
        <b/>
        <sz val="10"/>
        <color theme="1"/>
        <rFont val="Times New Roman"/>
      </rPr>
      <t xml:space="preserve">үргэлж нөлөөлдөг </t>
    </r>
    <r>
      <rPr>
        <sz val="10"/>
        <color theme="1"/>
        <rFont val="Times New Roman"/>
      </rPr>
      <t xml:space="preserve"> (=4)</t>
    </r>
  </si>
  <si>
    <t>2.4 БОНЗ-ын эрсдэлийн удирдлагын хяналт, тайлагнал</t>
  </si>
  <si>
    <t>2.4.1 Өөрийн байгууллагын БОНЗ-ын эрсдэлийн үнэлгээний системд тохирох хариултуудыг сонгоно уу (1-ээс дээш сонголттой):</t>
  </si>
  <si>
    <r>
      <rPr>
        <sz val="10"/>
        <color theme="1"/>
        <rFont val="Times New Roman"/>
      </rPr>
      <t xml:space="preserve">Зээлийн байгаль орчин, нийгмийн эрсдэлийн үнэлгээ, дүгнэлт, шийдвэр, газар дээрх шалгалт, эргэн хяналт, нөхцөл шаардлагын биелэлттэй холбоотой </t>
    </r>
    <r>
      <rPr>
        <b/>
        <sz val="10"/>
        <color theme="1"/>
        <rFont val="Times New Roman"/>
      </rPr>
      <t>бүх мэдээллийг баримтжуулж, бүртгэдэг</t>
    </r>
    <r>
      <rPr>
        <sz val="10"/>
        <color theme="1"/>
        <rFont val="Times New Roman"/>
      </rPr>
      <t>. (=3)</t>
    </r>
  </si>
  <si>
    <r>
      <rPr>
        <sz val="10"/>
        <color theme="1"/>
        <rFont val="Times New Roman"/>
      </rPr>
      <t>Зээлийн байгаль орчин, нийгмийн</t>
    </r>
    <r>
      <rPr>
        <b/>
        <sz val="10"/>
        <color theme="1"/>
        <rFont val="Times New Roman"/>
      </rPr>
      <t xml:space="preserve"> эрсдэлийн түвшингээс хамааран зээлийн скоринг, нөхцөлийг тогтоодог.</t>
    </r>
    <r>
      <rPr>
        <sz val="10"/>
        <color theme="1"/>
        <rFont val="Times New Roman"/>
      </rPr>
      <t xml:space="preserve"> /Ж.нь: Байгаль орчин, нийгмийн эрсдэл бага, удирдлага сайтай харилцагчид арай урт хугацаатай, эсвэл хүүгийн хөнгөлөлттэй зээл өгдөг/ (=3)</t>
    </r>
  </si>
  <si>
    <r>
      <rPr>
        <sz val="10"/>
        <color theme="1"/>
        <rFont val="Times New Roman"/>
      </rPr>
      <t xml:space="preserve">Байгаль орчин, нийгмийн эрсдэлийг </t>
    </r>
    <r>
      <rPr>
        <b/>
        <sz val="10"/>
        <color theme="1"/>
        <rFont val="Times New Roman"/>
      </rPr>
      <t xml:space="preserve">нийт зээлийн багцын түвшинд үнэлж, хянадаг, дотооддоо тайлагнадаг. </t>
    </r>
    <r>
      <rPr>
        <sz val="10"/>
        <color theme="1"/>
        <rFont val="Times New Roman"/>
      </rPr>
      <t>(=3)</t>
    </r>
  </si>
  <si>
    <r>
      <rPr>
        <sz val="10"/>
        <color theme="1"/>
        <rFont val="Times New Roman"/>
      </rPr>
      <t xml:space="preserve">БОНЗ-ын эрсдэлийн удирдлага, үнэлгээний талаар мэдээлэл, тоон статистикийг </t>
    </r>
    <r>
      <rPr>
        <b/>
        <sz val="10"/>
        <color theme="1"/>
        <rFont val="Times New Roman"/>
      </rPr>
      <t>гадагш чиглэсэн тайлан, мэдээлэлд тусгадаг</t>
    </r>
    <r>
      <rPr>
        <sz val="10"/>
        <color theme="1"/>
        <rFont val="Times New Roman"/>
      </rPr>
      <t xml:space="preserve"> (=1)</t>
    </r>
  </si>
  <si>
    <t xml:space="preserve">2.4.2 Тайлант онд БОНЗ-ын эрсдэлийн үнэлгээ хийсэн зээлийн багцийн чанаргүй зээлийн хувь хэмжээг тодорхойлно уу. </t>
  </si>
  <si>
    <t>Тоон мэдээлэл байхгүй (=0)</t>
  </si>
  <si>
    <t>Тоон мэдээлэл байгаа, бүртгэж, хянадаг (=1)</t>
  </si>
  <si>
    <t xml:space="preserve">Нийт зээлийн багцийн чанаргүй зээлийн хувь хэмжээ, чанаргүй зээл үүссэн бодит кейс, тохиолдлууд, эрсдэлтэй салбарууд:  </t>
  </si>
  <si>
    <t>2.4.4 Өөрийн байгууллагын БОНЗ-ын эрсдэлийн удирдлагын хяналтын тогтолцоог тодорхойлно уу:</t>
  </si>
  <si>
    <r>
      <rPr>
        <b/>
        <sz val="10"/>
        <color theme="1"/>
        <rFont val="Times New Roman"/>
      </rPr>
      <t>Зээлийн БОНЗ-ын эрсдэлийн бодлогын хэрэгжилт, үнэлгээний чана</t>
    </r>
    <r>
      <rPr>
        <sz val="10"/>
        <color theme="1"/>
        <rFont val="Times New Roman"/>
      </rPr>
      <t>рыг хариуцсан газар нэгжийн түвшинд хянадаг</t>
    </r>
    <r>
      <rPr>
        <b/>
        <sz val="10"/>
        <color theme="1"/>
        <rFont val="Times New Roman"/>
      </rPr>
      <t>. (=0)</t>
    </r>
  </si>
  <si>
    <r>
      <rPr>
        <b/>
        <sz val="10"/>
        <color theme="1"/>
        <rFont val="Times New Roman"/>
      </rPr>
      <t>Зээлийн БОНЗ-ын эрсдэлийн бодлогын хэрэгжилт, үнэлгээний чана</t>
    </r>
    <r>
      <rPr>
        <sz val="10"/>
        <color theme="1"/>
        <rFont val="Times New Roman"/>
      </rPr>
      <t xml:space="preserve">рыг </t>
    </r>
    <r>
      <rPr>
        <b/>
        <sz val="10"/>
        <color theme="1"/>
        <rFont val="Times New Roman"/>
      </rPr>
      <t xml:space="preserve">дотоод аудитын түвшинд </t>
    </r>
    <r>
      <rPr>
        <sz val="10"/>
        <color theme="1"/>
        <rFont val="Times New Roman"/>
      </rPr>
      <t>хянадаг</t>
    </r>
    <r>
      <rPr>
        <b/>
        <sz val="10"/>
        <color theme="1"/>
        <rFont val="Times New Roman"/>
      </rPr>
      <t>. (=3)</t>
    </r>
  </si>
  <si>
    <r>
      <rPr>
        <b/>
        <sz val="10"/>
        <color theme="1"/>
        <rFont val="Times New Roman"/>
      </rPr>
      <t>Зээлийн БОНЗ-ын эрсдэлийн бодлогын хэрэгжилт, үнэлгээний чана</t>
    </r>
    <r>
      <rPr>
        <sz val="10"/>
        <color theme="1"/>
        <rFont val="Times New Roman"/>
      </rPr>
      <t xml:space="preserve">рыг </t>
    </r>
    <r>
      <rPr>
        <b/>
        <sz val="10"/>
        <color theme="1"/>
        <rFont val="Times New Roman"/>
      </rPr>
      <t xml:space="preserve">удирдлагын түвшинд </t>
    </r>
    <r>
      <rPr>
        <sz val="10"/>
        <color theme="1"/>
        <rFont val="Times New Roman"/>
      </rPr>
      <t>хянадаг, ажилтнуудын гүйцэтгэл, цалин урамшууллын бодлогод уясан байдаг</t>
    </r>
    <r>
      <rPr>
        <b/>
        <sz val="10"/>
        <color theme="1"/>
        <rFont val="Times New Roman"/>
      </rPr>
      <t>. (=5)</t>
    </r>
  </si>
  <si>
    <t>2.4.5 БОНЗ-ын эрсдэлийн удирдлагын чанарыг тодорхойлно уу:</t>
  </si>
  <si>
    <r>
      <rPr>
        <sz val="10"/>
        <color theme="1"/>
        <rFont val="Times New Roman"/>
      </rPr>
      <t xml:space="preserve">БОНЗ-ын эрсдэлийн удирдлагын чанар </t>
    </r>
    <r>
      <rPr>
        <b/>
        <sz val="10"/>
        <color theme="1"/>
        <rFont val="Times New Roman"/>
      </rPr>
      <t xml:space="preserve">сул </t>
    </r>
    <r>
      <rPr>
        <sz val="10"/>
        <color theme="1"/>
        <rFont val="Times New Roman"/>
      </rPr>
      <t>(=0)</t>
    </r>
  </si>
  <si>
    <r>
      <rPr>
        <sz val="10"/>
        <color theme="1"/>
        <rFont val="Times New Roman"/>
      </rPr>
      <t xml:space="preserve">БОНЗ-ын эрсдэлийн удирдлагын чанар </t>
    </r>
    <r>
      <rPr>
        <b/>
        <sz val="10"/>
        <color theme="1"/>
        <rFont val="Times New Roman"/>
      </rPr>
      <t xml:space="preserve">дундаж </t>
    </r>
    <r>
      <rPr>
        <sz val="10"/>
        <color theme="1"/>
        <rFont val="Times New Roman"/>
      </rPr>
      <t>(=2)</t>
    </r>
  </si>
  <si>
    <r>
      <rPr>
        <sz val="10"/>
        <color theme="1"/>
        <rFont val="Times New Roman"/>
      </rPr>
      <t xml:space="preserve">БОНЗ-ын эрсдэлийн удирдлагын чанар </t>
    </r>
    <r>
      <rPr>
        <b/>
        <sz val="10"/>
        <color theme="1"/>
        <rFont val="Times New Roman"/>
      </rPr>
      <t xml:space="preserve">сайн </t>
    </r>
    <r>
      <rPr>
        <sz val="10"/>
        <color theme="1"/>
        <rFont val="Times New Roman"/>
      </rPr>
      <t xml:space="preserve"> (=4)</t>
    </r>
  </si>
  <si>
    <t>Хэсэг 3: Уур амьсгалын эрсдэлийн удирдлага</t>
  </si>
  <si>
    <t>3.1 Уур амьсгалын эрсдэлийн засаглал</t>
  </si>
  <si>
    <t>3.1.1 Уур амьсгалын эрсдэлийн асуудлыг ТУЗ-ийн түвшинд хариуцдаг албан ёсны бүтэц, төлөөлөл байгаа эсэх:</t>
  </si>
  <si>
    <t>3.1.2 Уур амьсгалын эрсдэлийн асуудлыг ТУЗ-ийн түвшинд хэрхэн авч үздэг талаар холбогдох хариултуудыг сонгоно уу (1-ээс дээш сонголттой):</t>
  </si>
  <si>
    <t>3.1.3 Уур амьсгалын эрсдэлийн асуудлыг гүйцэтгэх удирдлагын түвшинд хариуцдаг бүтэц, төлөөлөл байгаа эсэх:</t>
  </si>
  <si>
    <t>3.1.4 Уур амьсгалын эрсдэлийн асуудлыг гүйцэтгэлийн түвшинд хариуцдаг бүтэц, төлөөлөл байгаа эсэх:</t>
  </si>
  <si>
    <t>3.1.5 Уур амьсгалын эрсдэлийн удирдлага хариуцсан ажилтны чадавх, сургалт:</t>
  </si>
  <si>
    <t>3.1.6 Уур амьсгалын эрсдэлийн үнэлгээний үйл ажиллагаанд оролцдог бусад ажилтнуудын чадавх, сургалт:</t>
  </si>
  <si>
    <t>3.2 Уур амьсгалын эрсдэлийн удирдлагын бодлого</t>
  </si>
  <si>
    <t>3.2.1 Өөрийн байгууллагын уур амьсгалын эрсдэлийн удирдлагын бодлого, журамд тохирох үнэлгээг сонгоно уу-</t>
  </si>
  <si>
    <t>Бодлого, журам (салбарын удирдамж гэх мэт), нарийвчилсан аргачлалын жагсаалт (батлагдсан он, шинэчлэгдсэн он):</t>
  </si>
  <si>
    <t>3.2.2 Өөрийн байгууллагын Уур амьсгалын эрсдэлийн удирдлагын бодлого, журамд тусгагдсан олон улсын болон дотоодын зорилт, бодлого, стандартуудаас сонгоно уу (1-ээс дээш сонголттой):</t>
  </si>
  <si>
    <t>Парисын хэлэлцээр (=0.5)</t>
  </si>
  <si>
    <t>TCFD (=0.5)</t>
  </si>
  <si>
    <t>PCAF (=0.5)</t>
  </si>
  <si>
    <t>3.2.3 Уур амьсгалын бодлого, журамд тусгагдсан асуудлуудыг сонгоно уу (1-ээс дээш сонголттой):</t>
  </si>
  <si>
    <t>3.2.3 Уур амьсгалын өөрчлөлттэй холбоотой хүлэмжийн хий бууруулах, net zero болох зорилт:</t>
  </si>
  <si>
    <t>Зорилт, аргачлалын талаар нэмэлт мэдээлэл:</t>
  </si>
  <si>
    <t>3.2.4 Чулуужсан ашигт малтмал (fossil fuel)-ын салбаруудад санхүүжилт олгохоос татгалзах, бууруулах бодлого:</t>
  </si>
  <si>
    <t>Чулуужсан ашигт малтмал (нүүрс, газрын тос гэх мэт)-ын салбарын санхүүжилтийг зогсоох, бууруулах бодлого байхгүй (=0)</t>
  </si>
  <si>
    <t>Чулуужсан ашигт малтмал (нүүрс, газрын тос гэх мэт)-ын салбарын санхүүжилтийг бууруулах, шилжилт хийхэд туслах төлөвлөгөө боловсруулсан (=3)</t>
  </si>
  <si>
    <t>Чулуужсан ашигт малтмал (нүүрс, газрын тос гэх мэт)-ын салбарт бизнесийн стратегийн хүрээнд угаасаа санхүүжилт олгодоггүй (=4)</t>
  </si>
  <si>
    <t>Чулуужсан ашигт малтмал (нүүрс, газрын тос гэх мэт)-ын салбарт санхүүжилт олгохоос татгалзах шийдвэр гаргасан (=5)</t>
  </si>
  <si>
    <t>3.3 Уур амьсгалын эрсдэлийн үнэлгээ</t>
  </si>
  <si>
    <t>3.3.1 Тогтвортой байдлын эрсдэл, боломж, нөлөөллийн үнэлгээ хийсэн эсэх:</t>
  </si>
  <si>
    <t>3.3.2 Үнэлгээ хийхдээ тодорхойсон эрсдэлүүдийг сонгоно уу:</t>
  </si>
  <si>
    <t>Биет эрсдэл ба нөлөөлөл, эрсдэлд өртсөн багцын хувь, хэмжээ (=2)</t>
  </si>
  <si>
    <t>Шилжилтийн эрсдэл ба нөлөөлөл, эрсдэлд өртсөн багцын хувь, хэмжээ (=2)</t>
  </si>
  <si>
    <t>Тодорхойлсон эрсдэлүүдийн талаар товч мэдээлэл:</t>
  </si>
  <si>
    <t>3.3.3 Хүлэмжийн хийн тооцоолол:</t>
  </si>
  <si>
    <t>3.3.4 Эрсдэлийн удирдлагын тогтолцоо</t>
  </si>
  <si>
    <t>3.4. Хяналт, тайлагнал, шалгуур үзүүлэлт (20%)</t>
  </si>
  <si>
    <t>3.4.1 Өөрийн байгууллагаас хэрэгжүүлдэг уур амьсгалын тайлагналын арга хэмжээнүүдээс сонгоно уу (1-ээс дээш сонголттой):</t>
  </si>
  <si>
    <t>Уур амьсгалын тайлан огт гаргадаггүй. (=0)</t>
  </si>
  <si>
    <t>Уур аьсгалын асуудлыг тогтвортой байдлын тайланд нэгтгэн тайлагнадаг (=1)</t>
  </si>
  <si>
    <t>Олон улсын тайлагналын стандарт (TCFD, ISSB гэх мэт)-ын дагуу уур амьсгалын тусгай тайлан боловсруулж, олон нийтэд ил тод байршуулдаг. (=3)</t>
  </si>
  <si>
    <t>3.4.2 Уур амьсгалын тайланд тусгадаг индикаторуудыг сонгоно уу (1-ээс дээш сонголттой):</t>
  </si>
  <si>
    <t>3.4.3 Өөрийн байгууллагын уур амьсгалын бодлого, гүйцэтгэлийн зорилтуудын хяналтын тогтолцоог тодорхойлно уу:</t>
  </si>
  <si>
    <t>Тэмдэглэл: дундын зорилтууд байгаа эсэх</t>
  </si>
  <si>
    <t>Хэсэг 4: Тогтвортой зээл, санхүүжилт</t>
  </si>
  <si>
    <t>4.1 Тогтвортой зээл, санхүүжилтийн зорилт, бодлого</t>
  </si>
  <si>
    <t>4.1.1 Ногоон, нийгмийн, тогтвортой зээлийн багцыг нэмэгдүүлэх талаар багцын төлөвлөгөө, зорилт тавьдаг эсэх</t>
  </si>
  <si>
    <t>Тайлант оны зорилт, төлөвлөгөөний талаар мэдээлэл өгнө үү:</t>
  </si>
  <si>
    <t>4.1.2 Тогтвортой санхүүжилтийн бодлого, журамд тохирох үнэлгээг сонгоно уу-</t>
  </si>
  <si>
    <t>4.1.3 Бодлого, журмуудын төрлийг сонгоно уу-</t>
  </si>
  <si>
    <t>Төрөл:</t>
  </si>
  <si>
    <t>Ногоон зээлийн бодлого (тусдаа/нэгтгэсэн) (=2)</t>
  </si>
  <si>
    <t>Нийгмийн зээлийн бодлого (тусдаа/нэгтгэсэн) (=2)</t>
  </si>
  <si>
    <t>Sustainability/ESG-linked linked/transition зээлийн бодлого (тусдаа/нэгтгэсэн) (=2)</t>
  </si>
  <si>
    <t>Санхүүгийн хэрэгсэл:</t>
  </si>
  <si>
    <t>Тогтвортой бонд (=2)</t>
  </si>
  <si>
    <t>Тогтвортой зээл (=2)</t>
  </si>
  <si>
    <t>Тогтвортой хадгаламж, бусад бүтээгдэхүүн (=2)</t>
  </si>
  <si>
    <t>Бүтээгдэхүүн, бодлогын талаар мэдээлэл:</t>
  </si>
  <si>
    <t>4.1.4 Өөрийн байгууллагын тогтвортой зээл, санхүүжилтийн бодлого, журамд тусгагдсан олон улсын болон дотоодын зорилт, бодлого, стандартуудаас сонгоно уу (1-ээс дээш сонголттой):</t>
  </si>
  <si>
    <t>ТХЗ-ууд (=0.5)</t>
  </si>
  <si>
    <t>Тогтвортой санхүүгийн үндэсний замын зураг (=0.5)</t>
  </si>
  <si>
    <t>Ногоон зээл/бондын зарчмууд (=1)</t>
  </si>
  <si>
    <t>4.2 Тогтвортой зээл санхүүжилтийн бүтэц, орон тоо, чадавх</t>
  </si>
  <si>
    <t>4.2.1 Тогтвортой зээл санхүүжилтийг хариуцсан тусгайлсан газар нэгж, орон тоо байгаа эсэхийг тодорхойлно уу (1-ээс дээш сонголттой):</t>
  </si>
  <si>
    <t>Тогтвортой зээл олгох үйл ажиллагаанд оролцдог газар нэгж, албан тушаалтнуудын мэдээлэл, зээлийн процессын зураглал гаргах:</t>
  </si>
  <si>
    <t>4.2.2 Тогтвортой зээл санхүүжилтийг хариуцсан ажилтны чадавх, сургалт:</t>
  </si>
  <si>
    <t>4.2.3 Тогтвортой зээл санхүүжилтийн үйл ажиллагаанд оролцдог бусад ажилтнуудын чадавх, сургалт:</t>
  </si>
  <si>
    <t>4.3 Тогтвортой зээл санхүүжилтийн бүтээгдэхүүн үйлчилгээ, зээл олголт</t>
  </si>
  <si>
    <t>4.3.1 Байгууллагаас олгож буй ногоон, нийгмийн, тогтвортой зээлийн бүтээгдэхүүнүүдийг тодорхойлно уу:</t>
  </si>
  <si>
    <t>Бүтээгдэхүүний нэр</t>
  </si>
  <si>
    <t>Ногоон/жендэр/нийгэм/бусад</t>
  </si>
  <si>
    <t>Онооны аргачлал: 1-2 бүтээгдэхүүн (5 оноо), 3-6 бүтээгдэхүүн (10 оноо), 7+ бүтээгдэхүүн (15 оноо)</t>
  </si>
  <si>
    <t>4.3.2 Ногоон, нийгмийн, тогтвортой зээлийн бүтээгдэхүүний талаар мэдээллийг ил тод байршуулдаг эсэх:</t>
  </si>
  <si>
    <t xml:space="preserve">Ил тод байршуулсан линк: </t>
  </si>
  <si>
    <t>4.3.3 Ногоон, нийгмийн, тогтвортой зээл олголтыг дэмжихийн тулд ямар нэг урамшуулал, хөнгөлөлттэй нөхцөл (бага хүүтэй, урт хугацаатай зээл гэх мэт) олгодог эсэх:</t>
  </si>
  <si>
    <t>Тийм бол ямар тусгай нөхцөл санал болгодог талаар тодорхойлно уу.</t>
  </si>
  <si>
    <t>4.3.4 Өөрийн банкнаас тайлант онд шинээр олгосон ногоон зээлийн хувь хэмжээг тодорхойлно уу:</t>
  </si>
  <si>
    <t>Ямар нэг ногоон зээл олгодоггүй (=0)</t>
  </si>
  <si>
    <t>Зарим төслийн зээл, хөтөлбөрийн дагуу ногоон зээл олгосон боловч тоон мэдээлэл байхгүй  (=5)</t>
  </si>
  <si>
    <t>Нийт зээлийн багцын 3 хүртэлх хувьд ногоон зээл олгосон (=10)</t>
  </si>
  <si>
    <t>Нийт зээлийн багцын 4-6 хувьд ногоон зээл олгосон (=15)</t>
  </si>
  <si>
    <t>Нийт зээлийн багцын 7-10 хувьд ногоон зээл олгосон (=20)</t>
  </si>
  <si>
    <t>Нийт зээлийн багцын 10-аас дээш хувьд ногоон зээл олгосон  (=25)</t>
  </si>
  <si>
    <t xml:space="preserve">Нийт зээлийн багц (сая.төгрөгөөр):   
Ногоон зээлийн багц (сая.төгрөгөөр): </t>
  </si>
  <si>
    <t>4.3.5 Өөрийн банкнаас тайлант онд шинээр олгосон жендэрийн зээлийн хувь хэмжээг тодорхойлно уу:</t>
  </si>
  <si>
    <t>Ямар нэг жендэрийн зээл олгодоггүй (=0)</t>
  </si>
  <si>
    <t>Зарим төслийн зээл, хөтөлбөрийн дагуу жендэрийн зээл олгосон боловч тоон мэдээлэл байхгүй  (=5)</t>
  </si>
  <si>
    <t>Нийт зээлийн багцын 3 хүртэлх хувьд жендэрийн олгосон (=10)</t>
  </si>
  <si>
    <t>Нийт зээлийн багцын 4-6 хувьд жендэрийн зээл олгосон (=15)</t>
  </si>
  <si>
    <t>Нийт зээлийн багцын 7-10 хувьд жендэрийн зээл олгосон (=20)</t>
  </si>
  <si>
    <t>Нийт зээлийн багцын 10-аас дээш хувьд жендэрийн зээл олгосон  (=25)</t>
  </si>
  <si>
    <t>4.3.5 Өөрийн банкнаас тайлант онд шинээр олгосон нийгмийн зээлийн хувь хэмжээг тодорхойлно уу:</t>
  </si>
  <si>
    <t>Ямар нэг нийгмийн зээл олгодоггүй (=0)</t>
  </si>
  <si>
    <t>Зарим төслийн зээл, хөтөлбөрийн дагуу нийгмийн зээл олгосон боловч тоон мэдээлэл байхгүй  (=5)</t>
  </si>
  <si>
    <t>Нийт зээлийн багцын 3 хүртэлх хувьд нийгмийн зээл олгосон (=10)</t>
  </si>
  <si>
    <t>Нийт зээлийн багцын 4-6 хувьд нийгмийн зээл олгосон (=15)</t>
  </si>
  <si>
    <t>Нийт зээлийн багцын 7-10 хувьд нийгмийн зээл олгосон (=20)</t>
  </si>
  <si>
    <t>Нийт зээлийн багцын 10-аас дээш хувьд нийгмийн зээл олгосон  (=25)</t>
  </si>
  <si>
    <t>4.3.6 Танай байгууллагаас санал болгож буй бусад төрлийн тогтвортой бүтээгдэхүүнүүдийг тодорхойлно уу (карт,  хадгаламж гэх мэт)</t>
  </si>
  <si>
    <t>Ногоон шалгуур</t>
  </si>
  <si>
    <t>4.4 Тогтвортой зээл санхүүжилтэд нийцэх төслүүдийг таних, аргачлал</t>
  </si>
  <si>
    <t>4.4.1 Ногоон, нийгмийн, тогтвортой зээл/үйл ажиллагааг таних аргачлал:</t>
  </si>
  <si>
    <t>Ногоон, нийгмийн, тогтвортой зээл/үйл ажиллагааг таних аргачлал байхгүй (=0)</t>
  </si>
  <si>
    <t>Ногоон, нийгмийн, тогтвортой зээл/үйл ажиллагааг таних аргачлал байгаа (=2)</t>
  </si>
  <si>
    <t>4.4.2 Ногоон, нийгмийн, тогтвортой зээл/үйл ажиллагааг таних үйл явц:</t>
  </si>
  <si>
    <t>4.4.3 Ногоон, нийгмийн, тогтвортой зээл олгох үйл ажиллагааны процессын зураглал:</t>
  </si>
  <si>
    <t>4.5 Тогтвортой зээл санхүүжилтэд нийцэх төслүүдийн үр дүнг хэмжих</t>
  </si>
  <si>
    <t>4.5.1 Тогтвортой зээл олгож буй төслийн үр дүнг хэмжих тогтолцооны талаар тодорхойлно уу (1-ээс дээш сонголттой):</t>
  </si>
  <si>
    <t>Сонго</t>
  </si>
  <si>
    <t xml:space="preserve">Ногоон зээл олгосон төслүүдийн үр дүн, нөлөөллийг хэмждэг арга барилыг тайлбарлана уу. </t>
  </si>
  <si>
    <t>Тайлант хугацаанд олгосон нийт ногоон зээлийн үр дүн, нөлөөллийн дүн тодорхойлно уу:</t>
  </si>
  <si>
    <t>Хэмжих нэгж</t>
  </si>
  <si>
    <t>Хүлэмжийн хий бууруулсан</t>
  </si>
  <si>
    <t>Эрчим хүч хэмнэсэн</t>
  </si>
  <si>
    <t>Ус хэмнэсэн</t>
  </si>
  <si>
    <t>Агаарын бохирдол бууруулсан</t>
  </si>
  <si>
    <t>Хөрсний бохирдол бууруулсан</t>
  </si>
  <si>
    <t>Хог хаягдал дахин боловсруулсан</t>
  </si>
  <si>
    <t xml:space="preserve">Бусад </t>
  </si>
  <si>
    <t>Тэмдэглэл (бэрхшээлүүд, аргачлал):</t>
  </si>
  <si>
    <t>4.5.2 Тогтвортой зээл санхүүжилтийн үр нөлөөг хянадаг, баталгаажуулдаг арга хэмжээг тодорхойлно уу:</t>
  </si>
  <si>
    <t>4.6 Тогтвортой зээл санхүүжилтийн хяналт, тайлагнал</t>
  </si>
  <si>
    <t>4.6.1 Өөрийн байгууллагын тогтвортой санхүүгийн хяналтын системд тохирох хариултуудыг сонгоно уу (1-ээс дээш сонголттой):</t>
  </si>
  <si>
    <t xml:space="preserve">4.6.2 Тайлант онд олгосон тогтвортой зээлийн багцийн чанаргүй зээлийн хувь хэмжээг тодорхойлно уу. </t>
  </si>
  <si>
    <t>4.6.3 Тогтвортой зээлийн зорилт, бодлогын хяналтын тогтолцоог тодорхойлно уу:</t>
  </si>
  <si>
    <t xml:space="preserve">Тэмдэглэл: </t>
  </si>
  <si>
    <t>Сургалт мэдээлллийн төрлүүд, хамрагддаг ажилтнуудын мэдээлэл, сургалтын үр дүн, бэрхшээл, цаашид ямар хувилбараар явуулбал зүгээр вэ талаар мэдээлэл:</t>
  </si>
  <si>
    <t>Тайлант жилд хүлээн авсан гомдлын тоо, шийдвэрлсэн байдлын талаар мэдээлэл:</t>
  </si>
  <si>
    <r>
      <rPr>
        <sz val="10"/>
        <color theme="1"/>
        <rFont val="Times New Roman"/>
        <family val="1"/>
      </rPr>
      <t>ТУЗ-ийн түвшинд тусгайлсан хороо(д)/гишүүн(д)</t>
    </r>
    <r>
      <rPr>
        <b/>
        <sz val="10"/>
        <color theme="1"/>
        <rFont val="Times New Roman"/>
        <family val="1"/>
      </rPr>
      <t xml:space="preserve"> байхгүй (0)</t>
    </r>
  </si>
  <si>
    <r>
      <rPr>
        <sz val="10"/>
        <color theme="1"/>
        <rFont val="Times New Roman"/>
        <family val="1"/>
      </rPr>
      <t xml:space="preserve">ТУЗ-ийн түвшинд тусгайлсан хороо(д)/гишүүн(д) </t>
    </r>
    <r>
      <rPr>
        <b/>
        <sz val="10"/>
        <color theme="1"/>
        <rFont val="Times New Roman"/>
        <family val="1"/>
      </rPr>
      <t>байгаа ч албажаагүй (3)</t>
    </r>
  </si>
  <si>
    <r>
      <rPr>
        <sz val="10"/>
        <color theme="1"/>
        <rFont val="Times New Roman"/>
        <family val="1"/>
      </rPr>
      <t xml:space="preserve">ТУЗ-ийн түвшинд тусгайлсан, албан ёсны хороо(д)/гишүүн(д) </t>
    </r>
    <r>
      <rPr>
        <b/>
        <sz val="10"/>
        <color theme="1"/>
        <rFont val="Times New Roman"/>
        <family val="1"/>
      </rPr>
      <t>байгаа (5)</t>
    </r>
  </si>
  <si>
    <r>
      <t xml:space="preserve">ТУЗ-ийн түвшинд хариуцдаг хороо(д)/гишүүн(д)-ий </t>
    </r>
    <r>
      <rPr>
        <b/>
        <sz val="10"/>
        <color theme="1"/>
        <rFont val="Times New Roman"/>
        <family val="1"/>
      </rPr>
      <t xml:space="preserve">нэр, албан тушаал, имэйл: </t>
    </r>
  </si>
  <si>
    <r>
      <t xml:space="preserve">Тогтвортой байдлын асуудал ТУЗ-ийн </t>
    </r>
    <r>
      <rPr>
        <b/>
        <sz val="10"/>
        <color theme="1"/>
        <rFont val="Times New Roman"/>
        <family val="1"/>
      </rPr>
      <t>чиг үүрэг, ажлын төлөвлөгөө, дүрэм журамд</t>
    </r>
    <r>
      <rPr>
        <sz val="10"/>
        <color theme="1"/>
        <rFont val="Times New Roman"/>
        <family val="1"/>
      </rPr>
      <t xml:space="preserve"> </t>
    </r>
    <r>
      <rPr>
        <b/>
        <sz val="10"/>
        <color theme="1"/>
        <rFont val="Times New Roman"/>
        <family val="1"/>
      </rPr>
      <t>албан ёсоор тусгагдсан</t>
    </r>
    <r>
      <rPr>
        <sz val="10"/>
        <color theme="1"/>
        <rFont val="Times New Roman"/>
        <family val="1"/>
      </rPr>
      <t xml:space="preserve"> (=1)</t>
    </r>
  </si>
  <si>
    <r>
      <t xml:space="preserve">ТУЗ-ийн түвшинд тусгайлсан хороо(д)/гишүүн(д)-ий </t>
    </r>
    <r>
      <rPr>
        <b/>
        <sz val="10"/>
        <color theme="1"/>
        <rFont val="Times New Roman"/>
        <family val="1"/>
      </rPr>
      <t>чадавхийг бэхжүүлж, тогтмол сургалт, мэдээллээр хангадаг</t>
    </r>
    <r>
      <rPr>
        <sz val="10"/>
        <color theme="1"/>
        <rFont val="Times New Roman"/>
        <family val="1"/>
      </rPr>
      <t xml:space="preserve"> (=1)</t>
    </r>
  </si>
  <si>
    <r>
      <t>ТУЗ-ийн түвшинд байгууллагын стратеги, төлөвлөгөө, томоохон санхүүжилтийн болон бусад</t>
    </r>
    <r>
      <rPr>
        <b/>
        <sz val="10"/>
        <color theme="1"/>
        <rFont val="Times New Roman"/>
        <family val="1"/>
      </rPr>
      <t xml:space="preserve"> шийдвэрийг гаргахдаа тогтвортой байдлын эрсдэл, боломжийг байнга харгалзаж үздэг</t>
    </r>
    <r>
      <rPr>
        <sz val="10"/>
        <color theme="1"/>
        <rFont val="Times New Roman"/>
        <family val="1"/>
      </rPr>
      <t xml:space="preserve"> (=1)</t>
    </r>
  </si>
  <si>
    <r>
      <t xml:space="preserve">ТУЗ-ийн түвшинд байгууллагын тогтвортой байдлын </t>
    </r>
    <r>
      <rPr>
        <b/>
        <sz val="10"/>
        <color theme="1"/>
        <rFont val="Times New Roman"/>
        <family val="1"/>
      </rPr>
      <t>зорилт, хэрэгжилтийг хэмжих шалгуур үзүүлэлтүүдийг тодорхойлоход оролцдог</t>
    </r>
    <r>
      <rPr>
        <sz val="10"/>
        <color theme="1"/>
        <rFont val="Times New Roman"/>
        <family val="1"/>
      </rPr>
      <t xml:space="preserve"> бөгөөд </t>
    </r>
    <r>
      <rPr>
        <b/>
        <sz val="10"/>
        <color theme="1"/>
        <rFont val="Times New Roman"/>
        <family val="1"/>
      </rPr>
      <t>эдгээр нь байгууллагын шагнал урамшууллын бодлогод тусгагдсан байдаг</t>
    </r>
    <r>
      <rPr>
        <sz val="10"/>
        <color theme="1"/>
        <rFont val="Times New Roman"/>
        <family val="1"/>
      </rPr>
      <t xml:space="preserve"> (=1)</t>
    </r>
  </si>
  <si>
    <r>
      <rPr>
        <b/>
        <sz val="10"/>
        <color theme="1"/>
        <rFont val="Times New Roman"/>
        <family val="1"/>
      </rPr>
      <t>Гүйцэтгэх удирдлагын түвшинд</t>
    </r>
    <r>
      <rPr>
        <sz val="10"/>
        <color theme="1"/>
        <rFont val="Times New Roman"/>
        <family val="1"/>
      </rPr>
      <t xml:space="preserve"> хариуцдаг албан ёсны хороо(д)/гишүүн(д) </t>
    </r>
    <r>
      <rPr>
        <b/>
        <sz val="10"/>
        <color theme="1"/>
        <rFont val="Times New Roman"/>
        <family val="1"/>
      </rPr>
      <t>байхгүй</t>
    </r>
    <r>
      <rPr>
        <sz val="10"/>
        <color theme="1"/>
        <rFont val="Times New Roman"/>
        <family val="1"/>
      </rPr>
      <t xml:space="preserve"> (=0)</t>
    </r>
  </si>
  <si>
    <r>
      <rPr>
        <b/>
        <sz val="10"/>
        <color theme="1"/>
        <rFont val="Times New Roman"/>
        <family val="1"/>
      </rPr>
      <t>Гүйцэтгэх удирдлагын түвшинд</t>
    </r>
    <r>
      <rPr>
        <sz val="10"/>
        <color theme="1"/>
        <rFont val="Times New Roman"/>
        <family val="1"/>
      </rPr>
      <t xml:space="preserve"> хавсран байдлаар хариуцдаг хороо(д)/гишүүн(д) </t>
    </r>
    <r>
      <rPr>
        <b/>
        <sz val="10"/>
        <color theme="1"/>
        <rFont val="Times New Roman"/>
        <family val="1"/>
      </rPr>
      <t>байгаа</t>
    </r>
    <r>
      <rPr>
        <sz val="10"/>
        <color theme="1"/>
        <rFont val="Times New Roman"/>
        <family val="1"/>
      </rPr>
      <t xml:space="preserve"> (=3)</t>
    </r>
  </si>
  <si>
    <r>
      <rPr>
        <b/>
        <sz val="10"/>
        <color theme="1"/>
        <rFont val="Times New Roman"/>
        <family val="1"/>
      </rPr>
      <t>Гүйцэтгэх удирдлагын түвшинд</t>
    </r>
    <r>
      <rPr>
        <sz val="10"/>
        <color theme="1"/>
        <rFont val="Times New Roman"/>
        <family val="1"/>
      </rPr>
      <t xml:space="preserve"> хариуцдаг албан ёсны хороо(д)/гишүүн(д) </t>
    </r>
    <r>
      <rPr>
        <b/>
        <sz val="10"/>
        <color theme="1"/>
        <rFont val="Times New Roman"/>
        <family val="1"/>
      </rPr>
      <t xml:space="preserve">байгаа </t>
    </r>
    <r>
      <rPr>
        <sz val="10"/>
        <color theme="1"/>
        <rFont val="Times New Roman"/>
        <family val="1"/>
      </rPr>
      <t>(=5)</t>
    </r>
  </si>
  <si>
    <r>
      <t xml:space="preserve">Гүйцэтгэх удирдлагын түвшинд хариуцдаг хороо(д)/гишүүн(д)-ий </t>
    </r>
    <r>
      <rPr>
        <b/>
        <sz val="10"/>
        <color theme="1"/>
        <rFont val="Times New Roman"/>
        <family val="1"/>
      </rPr>
      <t xml:space="preserve">нэр, албан тушаал, имэйл: </t>
    </r>
  </si>
  <si>
    <r>
      <t xml:space="preserve">Тогтвортой байдлын асуудал гүйцэтгэх удирдлагын </t>
    </r>
    <r>
      <rPr>
        <b/>
        <sz val="10"/>
        <color theme="1"/>
        <rFont val="Times New Roman"/>
        <family val="1"/>
      </rPr>
      <t>чиг үүрэг, ажлын төлөвлөгөө, дүрэм журамд</t>
    </r>
    <r>
      <rPr>
        <sz val="10"/>
        <color theme="1"/>
        <rFont val="Times New Roman"/>
        <family val="1"/>
      </rPr>
      <t xml:space="preserve"> </t>
    </r>
    <r>
      <rPr>
        <b/>
        <sz val="10"/>
        <color theme="1"/>
        <rFont val="Times New Roman"/>
        <family val="1"/>
      </rPr>
      <t>албан ёсоор тусгагдсан</t>
    </r>
    <r>
      <rPr>
        <sz val="10"/>
        <color theme="1"/>
        <rFont val="Times New Roman"/>
        <family val="1"/>
      </rPr>
      <t xml:space="preserve"> (=1)</t>
    </r>
  </si>
  <si>
    <r>
      <t xml:space="preserve">Гүйцэтгэх удирдлагын түвшинд тусгайлсан хороо(д)/гишүүн(д)-ий </t>
    </r>
    <r>
      <rPr>
        <b/>
        <sz val="10"/>
        <color theme="1"/>
        <rFont val="Times New Roman"/>
        <family val="1"/>
      </rPr>
      <t>чадавхийг бэхжүүлж, тогтмол сургалт, мэдээллээр хангадаг</t>
    </r>
    <r>
      <rPr>
        <sz val="10"/>
        <color theme="1"/>
        <rFont val="Times New Roman"/>
        <family val="1"/>
      </rPr>
      <t xml:space="preserve"> (=1)</t>
    </r>
  </si>
  <si>
    <r>
      <t>Гүйцэтгэх удирдлагын түвшинд байгууллагын стратеги, төлөвлөгөө, томоохон санхүүжилтийн болон бусад</t>
    </r>
    <r>
      <rPr>
        <b/>
        <sz val="10"/>
        <color theme="1"/>
        <rFont val="Times New Roman"/>
        <family val="1"/>
      </rPr>
      <t xml:space="preserve"> шийдвэрийг гаргахдаа тогтвортой байдлын эрсдэл, боломжийг байнга харгалзаж үздэг</t>
    </r>
    <r>
      <rPr>
        <sz val="10"/>
        <color theme="1"/>
        <rFont val="Times New Roman"/>
        <family val="1"/>
      </rPr>
      <t xml:space="preserve"> (=1)</t>
    </r>
  </si>
  <si>
    <r>
      <t xml:space="preserve">Сургалтын арга хэмжээг </t>
    </r>
    <r>
      <rPr>
        <b/>
        <sz val="10"/>
        <color theme="1"/>
        <rFont val="Times New Roman"/>
        <family val="1"/>
      </rPr>
      <t>тогтмол хийдэггүй</t>
    </r>
    <r>
      <rPr>
        <sz val="10"/>
        <color theme="1"/>
        <rFont val="Times New Roman"/>
        <family val="1"/>
      </rPr>
      <t xml:space="preserve"> (=0)</t>
    </r>
  </si>
  <si>
    <r>
      <t xml:space="preserve">Сургалтын арга хэмжээг </t>
    </r>
    <r>
      <rPr>
        <b/>
        <sz val="10"/>
        <color theme="1"/>
        <rFont val="Times New Roman"/>
        <family val="1"/>
      </rPr>
      <t>заримдаа хийдэг</t>
    </r>
    <r>
      <rPr>
        <sz val="10"/>
        <color theme="1"/>
        <rFont val="Times New Roman"/>
        <family val="1"/>
      </rPr>
      <t xml:space="preserve"> (=1)</t>
    </r>
  </si>
  <si>
    <r>
      <t xml:space="preserve">Сургалтын арга хэмжээг </t>
    </r>
    <r>
      <rPr>
        <b/>
        <sz val="10"/>
        <color theme="1"/>
        <rFont val="Times New Roman"/>
        <family val="1"/>
      </rPr>
      <t>тогтмол хуваарийн дагуу хийдэг</t>
    </r>
    <r>
      <rPr>
        <sz val="10"/>
        <color theme="1"/>
        <rFont val="Times New Roman"/>
        <family val="1"/>
      </rPr>
      <t xml:space="preserve"> (=2)</t>
    </r>
  </si>
  <si>
    <r>
      <t xml:space="preserve">Шинэ ажилтны сургалтад стратегийн талаар </t>
    </r>
    <r>
      <rPr>
        <b/>
        <sz val="10"/>
        <color theme="1"/>
        <rFont val="Times New Roman"/>
        <family val="1"/>
      </rPr>
      <t>огт заадаггүй</t>
    </r>
    <r>
      <rPr>
        <sz val="10"/>
        <color theme="1"/>
        <rFont val="Times New Roman"/>
        <family val="1"/>
      </rPr>
      <t xml:space="preserve">  (=0)</t>
    </r>
  </si>
  <si>
    <r>
      <t xml:space="preserve">Шинэ ажилтны сургалтад стратегийн талаар </t>
    </r>
    <r>
      <rPr>
        <b/>
        <sz val="10"/>
        <color theme="1"/>
        <rFont val="Times New Roman"/>
        <family val="1"/>
      </rPr>
      <t xml:space="preserve">ерөнхий ойлголтыг заадаг </t>
    </r>
    <r>
      <rPr>
        <sz val="10"/>
        <color theme="1"/>
        <rFont val="Times New Roman"/>
        <family val="1"/>
      </rPr>
      <t>(=1)</t>
    </r>
  </si>
  <si>
    <r>
      <t xml:space="preserve">Нийт шинэ ажилтны сургалтад стратегийн  талаар ойлголтыг </t>
    </r>
    <r>
      <rPr>
        <b/>
        <sz val="10"/>
        <color theme="1"/>
        <rFont val="Times New Roman"/>
        <family val="1"/>
      </rPr>
      <t>системчлэн оруулж, бүрэн ойлголт өгдөг</t>
    </r>
    <r>
      <rPr>
        <sz val="10"/>
        <color theme="1"/>
        <rFont val="Times New Roman"/>
        <family val="1"/>
      </rPr>
      <t xml:space="preserve"> (=2)</t>
    </r>
  </si>
  <si>
    <r>
      <t xml:space="preserve">1.2.1 Өөрийн байгууллагын тогтвортой байлын стратегид тохирох үнэлгээг сонгоно уу:
</t>
    </r>
    <r>
      <rPr>
        <i/>
        <sz val="10"/>
        <color theme="0"/>
        <rFont val="Times New Roman"/>
        <family val="1"/>
      </rPr>
      <t>Энэ хэсэгт зөвхөн БОНЗ-ын эрсдэлийн удирдлага, ногоон зээлийн бодлого, журмаар хязгаарлагдахгүй байгууллагын тогтвортой хөгжилтэй холбоотой зорилтыг цогцоор нь тусгасан баримт бичгийг авч үзнэ.</t>
    </r>
  </si>
  <si>
    <r>
      <t xml:space="preserve">Тогтвортой байдал/хөгжилтэй холбоотой асуудлууд байгууллагын урт хугацааны стратегид </t>
    </r>
    <r>
      <rPr>
        <b/>
        <sz val="10"/>
        <color theme="1"/>
        <rFont val="Times New Roman"/>
        <family val="1"/>
      </rPr>
      <t>тусгагдаагүй.</t>
    </r>
    <r>
      <rPr>
        <sz val="10"/>
        <color theme="1"/>
        <rFont val="Times New Roman"/>
        <family val="1"/>
      </rPr>
      <t xml:space="preserve"> (=0)</t>
    </r>
  </si>
  <si>
    <r>
      <t xml:space="preserve">Тогтвортой байдал/хөгжилтэй холбоотой асуудлуудыг байгууллагын урт хугацааны стратегид </t>
    </r>
    <r>
      <rPr>
        <b/>
        <sz val="10"/>
        <color theme="1"/>
        <rFont val="Times New Roman"/>
        <family val="1"/>
      </rPr>
      <t>тусгахаар ажиллаж байна</t>
    </r>
    <r>
      <rPr>
        <sz val="10"/>
        <color theme="1"/>
        <rFont val="Times New Roman"/>
        <family val="1"/>
      </rPr>
      <t>. (=1)</t>
    </r>
  </si>
  <si>
    <r>
      <t xml:space="preserve">Тогтвортой байдал/хөгжилтэй холбоотой асуудлууд байгууллагын урт хугацааны стратегид тодорхой </t>
    </r>
    <r>
      <rPr>
        <b/>
        <sz val="10"/>
        <color theme="1"/>
        <rFont val="Times New Roman"/>
        <family val="1"/>
      </rPr>
      <t>тусгагдсан</t>
    </r>
    <r>
      <rPr>
        <sz val="10"/>
        <color theme="1"/>
        <rFont val="Times New Roman"/>
        <family val="1"/>
      </rPr>
      <t>. (=3)</t>
    </r>
  </si>
  <si>
    <r>
      <t xml:space="preserve">Тогтвортой байдал/хөгжилтэй холбоотой тусгайлсан, удирдлагаас баталсан </t>
    </r>
    <r>
      <rPr>
        <b/>
        <sz val="10"/>
        <color theme="1"/>
        <rFont val="Times New Roman"/>
        <family val="1"/>
      </rPr>
      <t>стратегийн баримт бичиг байгаа.</t>
    </r>
    <r>
      <rPr>
        <sz val="10"/>
        <color theme="1"/>
        <rFont val="Times New Roman"/>
        <family val="1"/>
      </rPr>
      <t xml:space="preserve"> (=4)</t>
    </r>
  </si>
  <si>
    <r>
      <t xml:space="preserve">Тогтвортой байдал/хөгжилтэй холбоотой тусгайлсан, удирдлагаас баталсан </t>
    </r>
    <r>
      <rPr>
        <b/>
        <sz val="10"/>
        <color theme="1"/>
        <rFont val="Times New Roman"/>
        <family val="1"/>
      </rPr>
      <t>стратегийн баримт бичиг байгаа бөгөөд энэ талаар удирдлагын мэдэгдлийг олон нийтэд ил тод байршуулсан</t>
    </r>
    <r>
      <rPr>
        <sz val="10"/>
        <color theme="1"/>
        <rFont val="Times New Roman"/>
        <family val="1"/>
      </rPr>
      <t xml:space="preserve"> (=5)</t>
    </r>
  </si>
  <si>
    <r>
      <rPr>
        <sz val="10"/>
        <color theme="1"/>
        <rFont val="Times New Roman"/>
        <family val="1"/>
      </rPr>
      <t>Тогтвортой байдлын холбоотой байгууллагын тавьж буй</t>
    </r>
    <r>
      <rPr>
        <b/>
        <sz val="10"/>
        <color theme="1"/>
        <rFont val="Times New Roman"/>
        <family val="1"/>
      </rPr>
      <t xml:space="preserve"> зорилт, зорилго (=2)</t>
    </r>
  </si>
  <si>
    <r>
      <rPr>
        <sz val="10"/>
        <color theme="1"/>
        <rFont val="Times New Roman"/>
        <family val="1"/>
      </rPr>
      <t xml:space="preserve">Байгууллагын урт хугацааны тогтвортой байдалд нөлөөлж болзошгүй </t>
    </r>
    <r>
      <rPr>
        <b/>
        <sz val="10"/>
        <color theme="1"/>
        <rFont val="Times New Roman"/>
        <family val="1"/>
      </rPr>
      <t>тогтвортой байдлын эрсдэл, боломжууд (=2)</t>
    </r>
  </si>
  <si>
    <r>
      <rPr>
        <sz val="10"/>
        <color theme="1"/>
        <rFont val="Times New Roman"/>
        <family val="1"/>
      </rPr>
      <t>Тодорхойлсон тогтвортой байдлын эрсдэл, боломжуудын</t>
    </r>
    <r>
      <rPr>
        <b/>
        <sz val="10"/>
        <color theme="1"/>
        <rFont val="Times New Roman"/>
        <family val="1"/>
      </rPr>
      <t xml:space="preserve"> бизнесийн модель, нийлүүлэлтийн сүлжээнд үзүүлэх үр нөлөө (=1)</t>
    </r>
  </si>
  <si>
    <r>
      <rPr>
        <sz val="10"/>
        <color theme="1"/>
        <rFont val="Times New Roman"/>
        <family val="1"/>
      </rPr>
      <t>Тодорхойлсон тогтвортой байдлын эрсдэл, боломжуудын</t>
    </r>
    <r>
      <rPr>
        <b/>
        <sz val="10"/>
        <color theme="1"/>
        <rFont val="Times New Roman"/>
        <family val="1"/>
      </rPr>
      <t xml:space="preserve"> байгууллагын стратегид, шийдвэр гаргалтад хэрхэн авч үзэх тухай (=1)</t>
    </r>
  </si>
  <si>
    <r>
      <rPr>
        <sz val="10"/>
        <color theme="1"/>
        <rFont val="Times New Roman"/>
        <family val="1"/>
      </rPr>
      <t>Тодорхойлсон тогтвортой байдлын эрсдэл, боломжуудын</t>
    </r>
    <r>
      <rPr>
        <b/>
        <sz val="10"/>
        <color theme="1"/>
        <rFont val="Times New Roman"/>
        <family val="1"/>
      </rPr>
      <t xml:space="preserve"> байгууллагын богино, дунд, урт хугацааны санхүүгийн төлөвлөлтөд хэрхэн авч үзэх тухай (=1)</t>
    </r>
  </si>
  <si>
    <r>
      <rPr>
        <sz val="10"/>
        <color theme="1"/>
        <rFont val="Times New Roman"/>
        <family val="1"/>
      </rPr>
      <t xml:space="preserve">Тодорхойлсон тогтвортой байдлын эрсдэлүүдэд </t>
    </r>
    <r>
      <rPr>
        <b/>
        <sz val="10"/>
        <color theme="1"/>
        <rFont val="Times New Roman"/>
        <family val="1"/>
      </rPr>
      <t>дасан зохицох арга хэмжээний тухай (=1)</t>
    </r>
  </si>
  <si>
    <r>
      <rPr>
        <b/>
        <sz val="10"/>
        <color theme="1"/>
        <rFont val="Times New Roman"/>
        <family val="1"/>
      </rPr>
      <t xml:space="preserve">Ногоон зээл, санхүүжилт </t>
    </r>
    <r>
      <rPr>
        <sz val="10"/>
        <color theme="1"/>
        <rFont val="Times New Roman"/>
        <family val="1"/>
      </rPr>
      <t>олгох тухай</t>
    </r>
    <r>
      <rPr>
        <b/>
        <sz val="10"/>
        <color theme="1"/>
        <rFont val="Times New Roman"/>
        <family val="1"/>
      </rPr>
      <t xml:space="preserve"> </t>
    </r>
    <r>
      <rPr>
        <sz val="10"/>
        <color theme="1"/>
        <rFont val="Times New Roman"/>
        <family val="1"/>
      </rPr>
      <t>(=3)</t>
    </r>
  </si>
  <si>
    <r>
      <rPr>
        <b/>
        <sz val="10"/>
        <color theme="1"/>
        <rFont val="Times New Roman"/>
        <family val="1"/>
      </rPr>
      <t>Жендэр болон нийгмийн</t>
    </r>
    <r>
      <rPr>
        <sz val="10"/>
        <color theme="1"/>
        <rFont val="Times New Roman"/>
        <family val="1"/>
      </rPr>
      <t xml:space="preserve"> үр нөлөөтэй болон тогтвортой зээл, санхүүжилт олгох тухай (2)</t>
    </r>
  </si>
  <si>
    <r>
      <rPr>
        <b/>
        <sz val="10"/>
        <color theme="1"/>
        <rFont val="Times New Roman"/>
        <family val="1"/>
      </rPr>
      <t>Уур амьсгалын эрсдэл</t>
    </r>
    <r>
      <rPr>
        <sz val="10"/>
        <color theme="1"/>
        <rFont val="Times New Roman"/>
        <family val="1"/>
      </rPr>
      <t>ийг үнэлэх, бууруулах, удирдах тухай (=3)</t>
    </r>
  </si>
  <si>
    <r>
      <rPr>
        <b/>
        <sz val="10"/>
        <color theme="1"/>
        <rFont val="Times New Roman"/>
        <family val="1"/>
      </rPr>
      <t>Байгаль, биологийн олон янз байдалтай холбоотой эрсдэл</t>
    </r>
    <r>
      <rPr>
        <sz val="10"/>
        <color theme="1"/>
        <rFont val="Times New Roman"/>
        <family val="1"/>
      </rPr>
      <t>ийг үнэлэх, бууруулах, удирдах тухай  (=1)</t>
    </r>
  </si>
  <si>
    <r>
      <t xml:space="preserve">Үлгэрлэн манлайлах </t>
    </r>
    <r>
      <rPr>
        <sz val="10"/>
        <color theme="1"/>
        <rFont val="Times New Roman"/>
        <family val="1"/>
      </rPr>
      <t>буюу банкны өөрийн дотоод үйл ажиллагааг байгаль орчин, нийгэмд ээлтэйгээр явуулах тухай</t>
    </r>
    <r>
      <rPr>
        <b/>
        <sz val="10"/>
        <color theme="1"/>
        <rFont val="Times New Roman"/>
        <family val="1"/>
      </rPr>
      <t xml:space="preserve"> (=1)</t>
    </r>
  </si>
  <si>
    <r>
      <rPr>
        <b/>
        <sz val="10"/>
        <color theme="1"/>
        <rFont val="Times New Roman"/>
        <family val="1"/>
      </rPr>
      <t xml:space="preserve">Зөв компанийн засаглалыг </t>
    </r>
    <r>
      <rPr>
        <sz val="10"/>
        <color theme="1"/>
        <rFont val="Times New Roman"/>
        <family val="1"/>
      </rPr>
      <t>дэмжих тухай (=1)</t>
    </r>
  </si>
  <si>
    <r>
      <rPr>
        <b/>
        <sz val="10"/>
        <color theme="1"/>
        <rFont val="Times New Roman"/>
        <family val="1"/>
      </rPr>
      <t>Санхүүгийн хүртээмж</t>
    </r>
    <r>
      <rPr>
        <sz val="10"/>
        <color theme="1"/>
        <rFont val="Times New Roman"/>
        <family val="1"/>
      </rPr>
      <t>ийг дэмжих тухай (=1)</t>
    </r>
  </si>
  <si>
    <r>
      <rPr>
        <b/>
        <sz val="10"/>
        <color theme="1"/>
        <rFont val="Times New Roman"/>
        <family val="1"/>
      </rPr>
      <t>Ил тод байдал, хяналт ба тайлагнал</t>
    </r>
    <r>
      <rPr>
        <sz val="10"/>
        <color theme="1"/>
        <rFont val="Times New Roman"/>
        <family val="1"/>
      </rPr>
      <t>ыг дэмжих тухай (=1)</t>
    </r>
  </si>
  <si>
    <r>
      <t xml:space="preserve">Стратегийг ил тод </t>
    </r>
    <r>
      <rPr>
        <b/>
        <sz val="10"/>
        <color theme="1"/>
        <rFont val="Times New Roman"/>
        <family val="1"/>
      </rPr>
      <t>байршуулдаггүй.</t>
    </r>
    <r>
      <rPr>
        <sz val="10"/>
        <color theme="1"/>
        <rFont val="Times New Roman"/>
        <family val="1"/>
      </rPr>
      <t xml:space="preserve"> (=0)</t>
    </r>
  </si>
  <si>
    <r>
      <t xml:space="preserve">Стратегийг ил тод </t>
    </r>
    <r>
      <rPr>
        <b/>
        <sz val="10"/>
        <color theme="1"/>
        <rFont val="Times New Roman"/>
        <family val="1"/>
      </rPr>
      <t xml:space="preserve">байршуулдаг. </t>
    </r>
    <r>
      <rPr>
        <sz val="10"/>
        <color theme="1"/>
        <rFont val="Times New Roman"/>
        <family val="1"/>
      </rPr>
      <t xml:space="preserve"> (=1)</t>
    </r>
  </si>
  <si>
    <r>
      <rPr>
        <sz val="10"/>
        <color theme="1"/>
        <rFont val="Times New Roman"/>
        <family val="1"/>
      </rPr>
      <t>Стратегийн хэрэгжилтийг хангах</t>
    </r>
    <r>
      <rPr>
        <b/>
        <sz val="10"/>
        <color theme="1"/>
        <rFont val="Times New Roman"/>
        <family val="1"/>
      </rPr>
      <t xml:space="preserve"> механизм байхгүй, хэрэгжилт сул (=0)</t>
    </r>
  </si>
  <si>
    <r>
      <t xml:space="preserve">Стратегийн хэрэгжилтийг хангах зорилгоор </t>
    </r>
    <r>
      <rPr>
        <b/>
        <sz val="10"/>
        <color theme="1"/>
        <rFont val="Times New Roman"/>
        <family val="1"/>
      </rPr>
      <t>холбогдох бодлого, журам ажлын төлөвлөгөөг боловсруулж, батлуулсан.</t>
    </r>
    <r>
      <rPr>
        <sz val="10"/>
        <color theme="1"/>
        <rFont val="Times New Roman"/>
        <family val="1"/>
      </rPr>
      <t xml:space="preserve"> (=1)</t>
    </r>
  </si>
  <si>
    <r>
      <t xml:space="preserve">Стратеги, бодлого, ажлын төлөвлөгөөний хэрэгжилтийг хангах зорилгоор жил бүр холбогдох ажлын төлөвлөгөө, төсвийг боловсруулж, батлуулдаг. </t>
    </r>
    <r>
      <rPr>
        <sz val="10"/>
        <color theme="1"/>
        <rFont val="Times New Roman"/>
        <family val="1"/>
      </rPr>
      <t>(=3)</t>
    </r>
  </si>
  <si>
    <r>
      <t>Стратегийн хэрэгжилт сайн бөгөөд,</t>
    </r>
    <r>
      <rPr>
        <b/>
        <sz val="10"/>
        <color theme="1"/>
        <rFont val="Times New Roman"/>
        <family val="1"/>
      </rPr>
      <t xml:space="preserve"> хамгийн багадаа жилд нэг удаа шинэчилдэг.</t>
    </r>
    <r>
      <rPr>
        <sz val="10"/>
        <color theme="1"/>
        <rFont val="Times New Roman"/>
        <family val="1"/>
      </rPr>
      <t xml:space="preserve"> (=5)</t>
    </r>
  </si>
  <si>
    <r>
      <t xml:space="preserve">Ямар нэг </t>
    </r>
    <r>
      <rPr>
        <b/>
        <sz val="10"/>
        <color theme="1"/>
        <rFont val="Times New Roman"/>
        <family val="1"/>
      </rPr>
      <t xml:space="preserve">үнэлгээ хийгээгүй </t>
    </r>
    <r>
      <rPr>
        <sz val="10"/>
        <color theme="1"/>
        <rFont val="Times New Roman"/>
        <family val="1"/>
      </rPr>
      <t>(=0)</t>
    </r>
  </si>
  <si>
    <r>
      <t xml:space="preserve">Анхан шатны, ерөнхий </t>
    </r>
    <r>
      <rPr>
        <b/>
        <sz val="10"/>
        <color theme="1"/>
        <rFont val="Times New Roman"/>
        <family val="1"/>
      </rPr>
      <t>үнэлгээ хийсэн</t>
    </r>
    <r>
      <rPr>
        <sz val="10"/>
        <color theme="1"/>
        <rFont val="Times New Roman"/>
        <family val="1"/>
      </rPr>
      <t xml:space="preserve"> (=1)</t>
    </r>
  </si>
  <si>
    <r>
      <t xml:space="preserve">Олон улсын стандартад нийцсэн </t>
    </r>
    <r>
      <rPr>
        <b/>
        <sz val="10"/>
        <color theme="1"/>
        <rFont val="Times New Roman"/>
        <family val="1"/>
      </rPr>
      <t>нарийвичилсан үнэлгээг хийсэн</t>
    </r>
    <r>
      <rPr>
        <sz val="10"/>
        <color theme="1"/>
        <rFont val="Times New Roman"/>
        <family val="1"/>
      </rPr>
      <t xml:space="preserve"> (scenario analysis гэх мэт) (=3)</t>
    </r>
  </si>
  <si>
    <r>
      <t>Нарийвчилсан үнэлгээг хийсэн бөгөөд үнэлгээний үр дүнг с</t>
    </r>
    <r>
      <rPr>
        <b/>
        <sz val="10"/>
        <color theme="1"/>
        <rFont val="Times New Roman"/>
        <family val="1"/>
      </rPr>
      <t>тратеги, шийдвэр гаргалт, байгууллагын эрсдэлийн удирдлагын системд тусган, удирддаг (=5)</t>
    </r>
  </si>
  <si>
    <r>
      <t xml:space="preserve">Монголбанкны шаардлагын дагуу </t>
    </r>
    <r>
      <rPr>
        <b/>
        <sz val="10"/>
        <color theme="1"/>
        <rFont val="Times New Roman"/>
        <family val="1"/>
      </rPr>
      <t>жилийн тайланд тогтвортой санхүүжилтийн үйл ажиллагааны талаар тусгадаг.</t>
    </r>
    <r>
      <rPr>
        <sz val="10"/>
        <color theme="1"/>
        <rFont val="Times New Roman"/>
        <family val="1"/>
      </rPr>
      <t xml:space="preserve"> (=2)</t>
    </r>
  </si>
  <si>
    <r>
      <t xml:space="preserve">СЗХ, МХБ-ийн шаардлагын дагуу </t>
    </r>
    <r>
      <rPr>
        <b/>
        <sz val="10"/>
        <color theme="1"/>
        <rFont val="Times New Roman"/>
        <family val="1"/>
      </rPr>
      <t>БОНЗ-ын тайланг илгээж, ил тод байршуулдаг эсэх</t>
    </r>
    <r>
      <rPr>
        <sz val="10"/>
        <color theme="1"/>
        <rFont val="Times New Roman"/>
        <family val="1"/>
      </rPr>
      <t xml:space="preserve"> (=2)</t>
    </r>
  </si>
  <si>
    <r>
      <rPr>
        <b/>
        <sz val="10"/>
        <color theme="1"/>
        <rFont val="Times New Roman"/>
        <family val="1"/>
      </rPr>
      <t>Олон улсын тайлагналын стандарт (GRI, TCFD, ISSB гэх мэт)-</t>
    </r>
    <r>
      <rPr>
        <sz val="10"/>
        <color theme="1"/>
        <rFont val="Times New Roman"/>
        <family val="1"/>
      </rPr>
      <t>ын дагуу тогтвортой санхүүжилтийн тайлан боловсруулж, олон нийтэд ил тод байршуулдаг. (=2)</t>
    </r>
  </si>
  <si>
    <r>
      <rPr>
        <sz val="10"/>
        <color theme="1"/>
        <rFont val="Times New Roman"/>
        <family val="1"/>
      </rPr>
      <t xml:space="preserve">Тогтвортой байдлын стратеги, зорилттын хэрэгжилттэй холбоотой </t>
    </r>
    <r>
      <rPr>
        <b/>
        <sz val="10"/>
        <color theme="1"/>
        <rFont val="Times New Roman"/>
        <family val="1"/>
      </rPr>
      <t>хяналт сул, байхгүй (</t>
    </r>
    <r>
      <rPr>
        <sz val="10"/>
        <color theme="1"/>
        <rFont val="Times New Roman"/>
        <family val="1"/>
      </rPr>
      <t>=0)</t>
    </r>
  </si>
  <si>
    <r>
      <rPr>
        <sz val="10"/>
        <color theme="1"/>
        <rFont val="Times New Roman"/>
        <family val="1"/>
      </rPr>
      <t xml:space="preserve">Тогтвортой байдлын стратеги, зорилттын хэрэгжилтийг </t>
    </r>
    <r>
      <rPr>
        <b/>
        <sz val="10"/>
        <color theme="1"/>
        <rFont val="Times New Roman"/>
        <family val="1"/>
      </rPr>
      <t xml:space="preserve">хариуцсан газар, нэгж, удирдлагын түвшинд хянадаг </t>
    </r>
    <r>
      <rPr>
        <sz val="10"/>
        <color theme="1"/>
        <rFont val="Times New Roman"/>
        <family val="1"/>
      </rPr>
      <t>.</t>
    </r>
    <r>
      <rPr>
        <b/>
        <sz val="10"/>
        <color theme="1"/>
        <rFont val="Times New Roman"/>
        <family val="1"/>
      </rPr>
      <t xml:space="preserve"> </t>
    </r>
    <r>
      <rPr>
        <sz val="10"/>
        <color theme="1"/>
        <rFont val="Times New Roman"/>
        <family val="1"/>
      </rPr>
      <t>(=2)</t>
    </r>
  </si>
  <si>
    <r>
      <rPr>
        <sz val="10"/>
        <color theme="1"/>
        <rFont val="Times New Roman"/>
        <family val="1"/>
      </rPr>
      <t xml:space="preserve">Тогтвортой байдлын стратеги, зорилттын хэрэгжилтийг </t>
    </r>
    <r>
      <rPr>
        <b/>
        <sz val="10"/>
        <color theme="1"/>
        <rFont val="Times New Roman"/>
        <family val="1"/>
      </rPr>
      <t xml:space="preserve">дотоод аудитын түвшинд </t>
    </r>
    <r>
      <rPr>
        <sz val="10"/>
        <color theme="1"/>
        <rFont val="Times New Roman"/>
        <family val="1"/>
      </rPr>
      <t>хянаж, хэрэгжилтийг сайжруулах зөвлөмж өгдөг.</t>
    </r>
    <r>
      <rPr>
        <b/>
        <sz val="10"/>
        <color theme="1"/>
        <rFont val="Times New Roman"/>
        <family val="1"/>
      </rPr>
      <t xml:space="preserve"> </t>
    </r>
    <r>
      <rPr>
        <sz val="10"/>
        <color theme="1"/>
        <rFont val="Times New Roman"/>
        <family val="1"/>
      </rPr>
      <t>(=3)</t>
    </r>
  </si>
  <si>
    <r>
      <rPr>
        <sz val="10"/>
        <color theme="1"/>
        <rFont val="Times New Roman"/>
        <family val="1"/>
      </rPr>
      <t xml:space="preserve">Тогтвортой байдлын стратеги, зорилттын хэрэгжилтийг </t>
    </r>
    <r>
      <rPr>
        <b/>
        <sz val="10"/>
        <color theme="1"/>
        <rFont val="Times New Roman"/>
        <family val="1"/>
      </rPr>
      <t xml:space="preserve">гүйцэтгэх удирдлага, ТУЗ-ийн түвшинд </t>
    </r>
    <r>
      <rPr>
        <sz val="10"/>
        <color theme="1"/>
        <rFont val="Times New Roman"/>
        <family val="1"/>
      </rPr>
      <t>хянаж, хэрэгжилтийг сайжруулах зөвлөмж өгдөг.</t>
    </r>
    <r>
      <rPr>
        <b/>
        <sz val="10"/>
        <color theme="1"/>
        <rFont val="Times New Roman"/>
        <family val="1"/>
      </rPr>
      <t xml:space="preserve"> </t>
    </r>
    <r>
      <rPr>
        <sz val="10"/>
        <color theme="1"/>
        <rFont val="Times New Roman"/>
        <family val="1"/>
      </rPr>
      <t>(=4)</t>
    </r>
  </si>
  <si>
    <r>
      <t>Тогтвортой байдлын стратеги, зорилттын хэрэгжилтэд</t>
    </r>
    <r>
      <rPr>
        <b/>
        <sz val="10"/>
        <color theme="1"/>
        <rFont val="Times New Roman"/>
        <family val="1"/>
      </rPr>
      <t xml:space="preserve"> хөндлөнгийн аудитын компаниар үнэлгээ хийлгэж, зөвлөмж авдаг. </t>
    </r>
    <r>
      <rPr>
        <sz val="10"/>
        <color theme="1"/>
        <rFont val="Times New Roman"/>
        <family val="1"/>
      </rPr>
      <t>(=5)</t>
    </r>
  </si>
  <si>
    <r>
      <t xml:space="preserve">Гомдол хүлээн авах </t>
    </r>
    <r>
      <rPr>
        <b/>
        <sz val="10"/>
        <color theme="1"/>
        <rFont val="Times New Roman"/>
        <family val="1"/>
      </rPr>
      <t>механизм байхгүй</t>
    </r>
    <r>
      <rPr>
        <sz val="10"/>
        <color theme="1"/>
        <rFont val="Times New Roman"/>
        <family val="1"/>
      </rPr>
      <t>. (=0)</t>
    </r>
  </si>
  <si>
    <r>
      <t xml:space="preserve">Банкны </t>
    </r>
    <r>
      <rPr>
        <b/>
        <sz val="10"/>
        <color theme="1"/>
        <rFont val="Times New Roman"/>
        <family val="1"/>
      </rPr>
      <t>ерөнхий</t>
    </r>
    <r>
      <rPr>
        <sz val="10"/>
        <color theme="1"/>
        <rFont val="Times New Roman"/>
        <family val="1"/>
      </rPr>
      <t xml:space="preserve"> харилцагчийн хүсэлт, санал хүлээн авах механизмээр дамжуулан шийдвэрлэдэг. (=1)</t>
    </r>
  </si>
  <si>
    <r>
      <rPr>
        <b/>
        <sz val="10"/>
        <color theme="1"/>
        <rFont val="Times New Roman"/>
        <family val="1"/>
      </rPr>
      <t>Тусгайлсан</t>
    </r>
    <r>
      <rPr>
        <sz val="10"/>
        <color theme="1"/>
        <rFont val="Times New Roman"/>
        <family val="1"/>
      </rPr>
      <t xml:space="preserve"> гомдол, санал хүлээн авах механизмээр дамжуулан шийдвэрлэдэг. (=3)</t>
    </r>
  </si>
  <si>
    <t xml:space="preserve">Бодлого, журам (салбарын удирдамж гэх мэт), нарийвчилсан аргачлалын жагсаалт (батлагдсан он, шинэчлэгдсэн он): </t>
  </si>
  <si>
    <t xml:space="preserve">Зээлийн үнэлгээнд оролцдог газар нэгж, албан тушаалтнуудын мэдээлэл, зээлийн процессын зураглал гаргах: </t>
  </si>
  <si>
    <r>
      <t xml:space="preserve">Уур амьсгалын асуудал ТУЗ-ийн </t>
    </r>
    <r>
      <rPr>
        <b/>
        <sz val="10"/>
        <color theme="1"/>
        <rFont val="Times New Roman"/>
        <family val="1"/>
      </rPr>
      <t>чиг үүрэг, ажлын төлөвлөгөө, дүрэм журамд</t>
    </r>
    <r>
      <rPr>
        <sz val="10"/>
        <color theme="1"/>
        <rFont val="Times New Roman"/>
        <family val="1"/>
      </rPr>
      <t xml:space="preserve"> </t>
    </r>
    <r>
      <rPr>
        <b/>
        <sz val="10"/>
        <color theme="1"/>
        <rFont val="Times New Roman"/>
        <family val="1"/>
      </rPr>
      <t>албан ёсоор тусгагдсан</t>
    </r>
    <r>
      <rPr>
        <sz val="10"/>
        <color theme="1"/>
        <rFont val="Times New Roman"/>
        <family val="1"/>
      </rPr>
      <t xml:space="preserve"> (=1)</t>
    </r>
  </si>
  <si>
    <r>
      <t>ТУЗ-ийн түвшинд байгууллагын стратеги, төлөвлөгөө, томоохон санхүүжилтийн болон бусад</t>
    </r>
    <r>
      <rPr>
        <b/>
        <sz val="10"/>
        <color theme="1"/>
        <rFont val="Times New Roman"/>
        <family val="1"/>
      </rPr>
      <t xml:space="preserve"> шийдвэрийг гаргахдаа уур амьсгалын эрсдэл, боломжийг байнга харгалзаж үздэг</t>
    </r>
    <r>
      <rPr>
        <sz val="10"/>
        <color theme="1"/>
        <rFont val="Times New Roman"/>
        <family val="1"/>
      </rPr>
      <t xml:space="preserve"> (=1)</t>
    </r>
  </si>
  <si>
    <r>
      <t xml:space="preserve">ТУЗ-ийн түвшинд байгууллагын уур амьсгалын </t>
    </r>
    <r>
      <rPr>
        <b/>
        <sz val="10"/>
        <color theme="1"/>
        <rFont val="Times New Roman"/>
        <family val="1"/>
      </rPr>
      <t>зорилт, хэрэгжилтийг хэмжих шалгуур үзүүлэлтүүдийг тодорхойлоход оролцдог</t>
    </r>
    <r>
      <rPr>
        <sz val="10"/>
        <color theme="1"/>
        <rFont val="Times New Roman"/>
        <family val="1"/>
      </rPr>
      <t xml:space="preserve"> бөгөөд </t>
    </r>
    <r>
      <rPr>
        <b/>
        <sz val="10"/>
        <color theme="1"/>
        <rFont val="Times New Roman"/>
        <family val="1"/>
      </rPr>
      <t>эдгээр нь байгууллагын шагнал урамшууллын бодлогод тусгагдсан байдаг</t>
    </r>
    <r>
      <rPr>
        <sz val="10"/>
        <color theme="1"/>
        <rFont val="Times New Roman"/>
        <family val="1"/>
      </rPr>
      <t xml:space="preserve"> (=1)</t>
    </r>
  </si>
  <si>
    <r>
      <rPr>
        <b/>
        <sz val="10"/>
        <color theme="1"/>
        <rFont val="Times New Roman"/>
        <family val="1"/>
      </rPr>
      <t>Уур амьсгалын эрсдэл:</t>
    </r>
    <r>
      <rPr>
        <sz val="10"/>
        <color theme="1"/>
        <rFont val="Times New Roman"/>
        <family val="1"/>
      </rPr>
      <t xml:space="preserve"> ямар нэг хариуцсан газар, нэгж, орон тоо байхгүй. (=0)</t>
    </r>
  </si>
  <si>
    <r>
      <rPr>
        <b/>
        <sz val="10"/>
        <color theme="1"/>
        <rFont val="Times New Roman"/>
        <family val="1"/>
      </rPr>
      <t>Уур амьсгалын эрсдэл удирдлага:</t>
    </r>
    <r>
      <rPr>
        <sz val="10"/>
        <color theme="1"/>
        <rFont val="Times New Roman"/>
        <family val="1"/>
      </rPr>
      <t xml:space="preserve"> холбогдох газар, нэгжийн ажилтан сайн дураараа хавсран байдлаар гүйцэтгэдэг. (=1)</t>
    </r>
  </si>
  <si>
    <r>
      <rPr>
        <b/>
        <sz val="10"/>
        <color theme="1"/>
        <rFont val="Times New Roman"/>
        <family val="1"/>
      </rPr>
      <t>Уур амьсгалын эрсдэл удирдлага:</t>
    </r>
    <r>
      <rPr>
        <sz val="10"/>
        <color theme="1"/>
        <rFont val="Times New Roman"/>
        <family val="1"/>
      </rPr>
      <t xml:space="preserve"> ямар нэг хариуцсан хороо,</t>
    </r>
    <r>
      <rPr>
        <b/>
        <sz val="10"/>
        <color theme="1"/>
        <rFont val="Times New Roman"/>
        <family val="1"/>
      </rPr>
      <t xml:space="preserve"> </t>
    </r>
    <r>
      <rPr>
        <sz val="10"/>
        <color theme="1"/>
        <rFont val="Times New Roman"/>
        <family val="1"/>
      </rPr>
      <t>хавсран эсвэл бүтэн цагаар хариуцдаг орон тоо/газар нэгж байгаа, ажил үүргийн хуваарьт албан ёсоор тусгагдсан (=2)</t>
    </r>
  </si>
  <si>
    <r>
      <t xml:space="preserve">Уур амьсгалын эрсдэл хариуцсан ажилтнуудад </t>
    </r>
    <r>
      <rPr>
        <b/>
        <sz val="10"/>
        <color theme="1"/>
        <rFont val="Times New Roman"/>
        <family val="1"/>
      </rPr>
      <t>сургалт хийдэггүй</t>
    </r>
    <r>
      <rPr>
        <sz val="10"/>
        <color theme="1"/>
        <rFont val="Times New Roman"/>
        <family val="1"/>
      </rPr>
      <t xml:space="preserve">  (=0)</t>
    </r>
  </si>
  <si>
    <r>
      <t xml:space="preserve">Уур амьсгалын эрсдэл хариуцсан </t>
    </r>
    <r>
      <rPr>
        <b/>
        <sz val="10"/>
        <color theme="1"/>
        <rFont val="Times New Roman"/>
        <family val="1"/>
      </rPr>
      <t xml:space="preserve">ажилтнуудыг ТоС Холбооноос зохион байгуулдаг болон бусад ерөнхий сургалтад хамруулдаг </t>
    </r>
    <r>
      <rPr>
        <sz val="10"/>
        <color theme="1"/>
        <rFont val="Times New Roman"/>
        <family val="1"/>
      </rPr>
      <t>(=1)</t>
    </r>
  </si>
  <si>
    <r>
      <t xml:space="preserve">Уур амьсгалын эрсдэл хариуцсан ажилтнуудыг </t>
    </r>
    <r>
      <rPr>
        <b/>
        <sz val="10"/>
        <color theme="1"/>
        <rFont val="Times New Roman"/>
        <family val="1"/>
      </rPr>
      <t>мэргэжлийн сургалтад тогтмол хамруулдаг</t>
    </r>
    <r>
      <rPr>
        <sz val="10"/>
        <color theme="1"/>
        <rFont val="Times New Roman"/>
        <family val="1"/>
      </rPr>
      <t xml:space="preserve"> (=2)</t>
    </r>
  </si>
  <si>
    <r>
      <rPr>
        <b/>
        <sz val="10"/>
        <color theme="1"/>
        <rFont val="Times New Roman"/>
        <family val="1"/>
      </rPr>
      <t>Зээлийн ажилтнуудад</t>
    </r>
    <r>
      <rPr>
        <sz val="10"/>
        <color theme="1"/>
        <rFont val="Times New Roman"/>
        <family val="1"/>
      </rPr>
      <t xml:space="preserve"> зориулсан сургалтыг тогтмол хийдэг  (=1)</t>
    </r>
  </si>
  <si>
    <r>
      <rPr>
        <b/>
        <sz val="10"/>
        <color theme="1"/>
        <rFont val="Times New Roman"/>
        <family val="1"/>
      </rPr>
      <t>Эрсдэлийн ажилтнуудад</t>
    </r>
    <r>
      <rPr>
        <sz val="10"/>
        <color theme="1"/>
        <rFont val="Times New Roman"/>
        <family val="1"/>
      </rPr>
      <t xml:space="preserve"> зориулсан сургалтыг тогтмол хийдэг (=1)</t>
    </r>
  </si>
  <si>
    <r>
      <t xml:space="preserve">Уур амьсгалын эрсдэлийн удирдлагын ямар нэг бодлого, журам </t>
    </r>
    <r>
      <rPr>
        <b/>
        <sz val="10"/>
        <color theme="1"/>
        <rFont val="Times New Roman"/>
        <family val="1"/>
      </rPr>
      <t>байхгүй</t>
    </r>
    <r>
      <rPr>
        <sz val="10"/>
        <color theme="1"/>
        <rFont val="Times New Roman"/>
        <family val="1"/>
      </rPr>
      <t>. (=0)</t>
    </r>
  </si>
  <si>
    <r>
      <t xml:space="preserve">Уур амьсгалын эрсдэлийн удирдлагын бодлого, журмыг </t>
    </r>
    <r>
      <rPr>
        <b/>
        <sz val="10"/>
        <color theme="1"/>
        <rFont val="Times New Roman"/>
        <family val="1"/>
      </rPr>
      <t>боловсруулж байгаа</t>
    </r>
    <r>
      <rPr>
        <sz val="10"/>
        <color theme="1"/>
        <rFont val="Times New Roman"/>
        <family val="1"/>
      </rPr>
      <t>. (=1)</t>
    </r>
  </si>
  <si>
    <r>
      <t xml:space="preserve">Уур амьсгалынэрсдэлийн удирдлагын </t>
    </r>
    <r>
      <rPr>
        <b/>
        <sz val="10"/>
        <color theme="1"/>
        <rFont val="Times New Roman"/>
        <family val="1"/>
      </rPr>
      <t>бодлого, журам байгаа</t>
    </r>
    <r>
      <rPr>
        <sz val="10"/>
        <color theme="1"/>
        <rFont val="Times New Roman"/>
        <family val="1"/>
      </rPr>
      <t xml:space="preserve"> (=3)</t>
    </r>
  </si>
  <si>
    <r>
      <t xml:space="preserve">Уур амьсгалын эрсдэлийн удирдлагын </t>
    </r>
    <r>
      <rPr>
        <b/>
        <sz val="10"/>
        <color theme="1"/>
        <rFont val="Times New Roman"/>
        <family val="1"/>
      </rPr>
      <t>бодлого, журам, нарийвчилсан аргачлалууд байгаа</t>
    </r>
    <r>
      <rPr>
        <sz val="10"/>
        <color theme="1"/>
        <rFont val="Times New Roman"/>
        <family val="1"/>
      </rPr>
      <t xml:space="preserve"> (=5)</t>
    </r>
  </si>
  <si>
    <r>
      <rPr>
        <sz val="10"/>
        <color theme="1"/>
        <rFont val="Times New Roman"/>
        <family val="1"/>
      </rPr>
      <t>Уур амьсгалын асуудалтай холбоотой байгууллагын тавьж буй</t>
    </r>
    <r>
      <rPr>
        <b/>
        <sz val="10"/>
        <color theme="1"/>
        <rFont val="Times New Roman"/>
        <family val="1"/>
      </rPr>
      <t xml:space="preserve"> зорилт, зорилго (=2)</t>
    </r>
  </si>
  <si>
    <r>
      <rPr>
        <sz val="10"/>
        <color theme="1"/>
        <rFont val="Times New Roman"/>
        <family val="1"/>
      </rPr>
      <t>Байгууллагын урт хугацааны тогтвортой байдалд нөлөөлж болзошгүй уур амьсгалын</t>
    </r>
    <r>
      <rPr>
        <b/>
        <sz val="10"/>
        <color theme="1"/>
        <rFont val="Times New Roman"/>
        <family val="1"/>
      </rPr>
      <t xml:space="preserve"> эрсдэл, боломжууд (=2)</t>
    </r>
  </si>
  <si>
    <r>
      <rPr>
        <sz val="10"/>
        <color theme="1"/>
        <rFont val="Times New Roman"/>
        <family val="1"/>
      </rPr>
      <t>Тодорхойлсон уур амьсгалын эрсдэл, боломжуудын</t>
    </r>
    <r>
      <rPr>
        <b/>
        <sz val="10"/>
        <color theme="1"/>
        <rFont val="Times New Roman"/>
        <family val="1"/>
      </rPr>
      <t xml:space="preserve"> бизнесийн модель, нийлүүлэлтийн сүлжээнд үзүүлэх үр нөлөө (=1)</t>
    </r>
  </si>
  <si>
    <r>
      <rPr>
        <sz val="10"/>
        <color theme="1"/>
        <rFont val="Times New Roman"/>
        <family val="1"/>
      </rPr>
      <t>Тодорхойлсон уур амьсгалын эрсдэл, боломжуудын</t>
    </r>
    <r>
      <rPr>
        <b/>
        <sz val="10"/>
        <color theme="1"/>
        <rFont val="Times New Roman"/>
        <family val="1"/>
      </rPr>
      <t xml:space="preserve"> байгууллагын стратегид, шийдвэр гаргалтад хэрхэн авч үзэх тухай (=1)</t>
    </r>
  </si>
  <si>
    <r>
      <rPr>
        <sz val="10"/>
        <color theme="1"/>
        <rFont val="Times New Roman"/>
        <family val="1"/>
      </rPr>
      <t>Тодорхойлсон уур амьсгалын эрсдэл, боломжуудын</t>
    </r>
    <r>
      <rPr>
        <b/>
        <sz val="10"/>
        <color theme="1"/>
        <rFont val="Times New Roman"/>
        <family val="1"/>
      </rPr>
      <t xml:space="preserve"> байгууллагын богино, дунд, урт хугацааны санхүүгийн төлөвлөлтөд хэрхэн авч үзэх тухай (=1)</t>
    </r>
  </si>
  <si>
    <r>
      <rPr>
        <sz val="10"/>
        <color theme="1"/>
        <rFont val="Times New Roman"/>
        <family val="1"/>
      </rPr>
      <t xml:space="preserve">Тодорхойлсон уур амьсгалын эрсдэлүүдийг бууруулах </t>
    </r>
    <r>
      <rPr>
        <b/>
        <sz val="10"/>
        <color theme="1"/>
        <rFont val="Times New Roman"/>
        <family val="1"/>
      </rPr>
      <t>шилжилтийн төлөвлөгөө</t>
    </r>
    <r>
      <rPr>
        <sz val="10"/>
        <color theme="1"/>
        <rFont val="Times New Roman"/>
        <family val="1"/>
      </rPr>
      <t>ний</t>
    </r>
    <r>
      <rPr>
        <b/>
        <sz val="10"/>
        <color theme="1"/>
        <rFont val="Times New Roman"/>
        <family val="1"/>
      </rPr>
      <t xml:space="preserve"> тухай (=2)</t>
    </r>
  </si>
  <si>
    <r>
      <rPr>
        <sz val="10"/>
        <color theme="1"/>
        <rFont val="Times New Roman"/>
        <family val="1"/>
      </rPr>
      <t xml:space="preserve">Тодорхойлсон уур амьсгалын эрсдэлүүдэд </t>
    </r>
    <r>
      <rPr>
        <b/>
        <sz val="10"/>
        <color theme="1"/>
        <rFont val="Times New Roman"/>
        <family val="1"/>
      </rPr>
      <t>дасан зохицох арга хэмжээний тухай (=2)</t>
    </r>
  </si>
  <si>
    <r>
      <rPr>
        <sz val="10"/>
        <color theme="1"/>
        <rFont val="Times New Roman"/>
        <family val="1"/>
      </rPr>
      <t>Хүлэмжийн хийн ялгарлын бууруулахтай холбоотой ямар нэг зорилт</t>
    </r>
    <r>
      <rPr>
        <b/>
        <sz val="10"/>
        <color theme="1"/>
        <rFont val="Times New Roman"/>
        <family val="1"/>
      </rPr>
      <t xml:space="preserve"> байхгүй (=0)</t>
    </r>
  </si>
  <si>
    <r>
      <rPr>
        <sz val="10"/>
        <color theme="1"/>
        <rFont val="Times New Roman"/>
        <family val="1"/>
      </rPr>
      <t xml:space="preserve">Өөрийн үндсэн үйл ажиллагааны хүлэмжийн хийн ялгарлыг </t>
    </r>
    <r>
      <rPr>
        <b/>
        <sz val="10"/>
        <color theme="1"/>
        <rFont val="Times New Roman"/>
        <family val="1"/>
      </rPr>
      <t>бууруулах</t>
    </r>
    <r>
      <rPr>
        <sz val="10"/>
        <color theme="1"/>
        <rFont val="Times New Roman"/>
        <family val="1"/>
      </rPr>
      <t>тай холбоотой зорилт байгаа</t>
    </r>
    <r>
      <rPr>
        <b/>
        <sz val="10"/>
        <color theme="1"/>
        <rFont val="Times New Roman"/>
        <family val="1"/>
      </rPr>
      <t xml:space="preserve"> (=1)</t>
    </r>
  </si>
  <si>
    <r>
      <rPr>
        <sz val="10"/>
        <color theme="1"/>
        <rFont val="Times New Roman"/>
        <family val="1"/>
      </rPr>
      <t xml:space="preserve">Өөрийн үндсэн үйл ажиллагаа болон багцын хүлэмжийн хийн ялгарлыг </t>
    </r>
    <r>
      <rPr>
        <b/>
        <sz val="10"/>
        <color theme="1"/>
        <rFont val="Times New Roman"/>
        <family val="1"/>
      </rPr>
      <t>бууруулах</t>
    </r>
    <r>
      <rPr>
        <sz val="10"/>
        <color theme="1"/>
        <rFont val="Times New Roman"/>
        <family val="1"/>
      </rPr>
      <t>тай холбоотой зорилт байгаа</t>
    </r>
    <r>
      <rPr>
        <b/>
        <sz val="10"/>
        <color theme="1"/>
        <rFont val="Times New Roman"/>
        <family val="1"/>
      </rPr>
      <t xml:space="preserve"> (=3)</t>
    </r>
  </si>
  <si>
    <r>
      <rPr>
        <sz val="10"/>
        <color theme="1"/>
        <rFont val="Times New Roman"/>
        <family val="1"/>
      </rPr>
      <t xml:space="preserve">Өөрийн үндсэн үйл ажиллагаа болон багцын хүлэмжийн хийн ялгарлыг </t>
    </r>
    <r>
      <rPr>
        <b/>
        <sz val="10"/>
        <color theme="1"/>
        <rFont val="Times New Roman"/>
        <family val="1"/>
      </rPr>
      <t>тэг болгох (net zero)-той</t>
    </r>
    <r>
      <rPr>
        <sz val="10"/>
        <color theme="1"/>
        <rFont val="Times New Roman"/>
        <family val="1"/>
      </rPr>
      <t xml:space="preserve"> холбоотой зорилт байгаа</t>
    </r>
    <r>
      <rPr>
        <b/>
        <sz val="10"/>
        <color theme="1"/>
        <rFont val="Times New Roman"/>
        <family val="1"/>
      </rPr>
      <t xml:space="preserve"> (=5)</t>
    </r>
  </si>
  <si>
    <r>
      <rPr>
        <sz val="10"/>
        <color theme="1"/>
        <rFont val="Times New Roman"/>
        <family val="1"/>
      </rPr>
      <t xml:space="preserve">Хүлэмжийн хийн тооцоолол </t>
    </r>
    <r>
      <rPr>
        <b/>
        <sz val="10"/>
        <color theme="1"/>
        <rFont val="Times New Roman"/>
        <family val="1"/>
      </rPr>
      <t>огт хийгээгүй (=0)</t>
    </r>
  </si>
  <si>
    <r>
      <rPr>
        <sz val="10"/>
        <color theme="1"/>
        <rFont val="Times New Roman"/>
        <family val="1"/>
      </rPr>
      <t xml:space="preserve">Өөрийн үндсэн үйл ажиллагааны хүлэмжийн </t>
    </r>
    <r>
      <rPr>
        <b/>
        <sz val="10"/>
        <color theme="1"/>
        <rFont val="Times New Roman"/>
        <family val="1"/>
      </rPr>
      <t>хийн тооцоолол хийсэн (=1)</t>
    </r>
  </si>
  <si>
    <r>
      <rPr>
        <sz val="10"/>
        <color theme="1"/>
        <rFont val="Times New Roman"/>
        <family val="1"/>
      </rPr>
      <t>Өөрийн үндсэн үйл ажиллагаа болон багцын хүлэмжийн хийн тооцоолол хийсэн</t>
    </r>
    <r>
      <rPr>
        <b/>
        <sz val="10"/>
        <color theme="1"/>
        <rFont val="Times New Roman"/>
        <family val="1"/>
      </rPr>
      <t xml:space="preserve"> (=3)</t>
    </r>
  </si>
  <si>
    <r>
      <rPr>
        <sz val="10"/>
        <color theme="1"/>
        <rFont val="Times New Roman"/>
        <family val="1"/>
      </rPr>
      <t>Өөрийн үндсэн үйл ажиллагаа болон багцын хүлэмжийн хийн тооцоолол хийж, хөндлөнгийн байгуулагаар баталгаажуулсан</t>
    </r>
    <r>
      <rPr>
        <b/>
        <sz val="10"/>
        <color theme="1"/>
        <rFont val="Times New Roman"/>
        <family val="1"/>
      </rPr>
      <t xml:space="preserve"> (=5)</t>
    </r>
  </si>
  <si>
    <r>
      <rPr>
        <sz val="10"/>
        <color theme="1"/>
        <rFont val="Times New Roman"/>
        <family val="1"/>
      </rPr>
      <t>Уур амьсгалын асуудлыг байгууллагын ерөнхий эрсдэлийн удирдлагад авч үздэггүй</t>
    </r>
    <r>
      <rPr>
        <b/>
        <sz val="10"/>
        <color theme="1"/>
        <rFont val="Times New Roman"/>
        <family val="1"/>
      </rPr>
      <t xml:space="preserve"> (=0)</t>
    </r>
  </si>
  <si>
    <r>
      <rPr>
        <sz val="10"/>
        <color theme="1"/>
        <rFont val="Times New Roman"/>
        <family val="1"/>
      </rPr>
      <t>Уур амьсгалын асуудлыг байгууллагын ерөнхий эрсдэлийн удирдлагад тодорхой хэмжээгээр авч үздэг</t>
    </r>
    <r>
      <rPr>
        <b/>
        <sz val="10"/>
        <color theme="1"/>
        <rFont val="Times New Roman"/>
        <family val="1"/>
      </rPr>
      <t xml:space="preserve"> (=1)</t>
    </r>
  </si>
  <si>
    <r>
      <rPr>
        <sz val="10"/>
        <color theme="1"/>
        <rFont val="Times New Roman"/>
        <family val="1"/>
      </rPr>
      <t>Уур амьсгалын асуудлыг байгууллагын ерөнхий эрсдэлийн удирдлагад үргэлж нэгтгэн авч үздэг</t>
    </r>
    <r>
      <rPr>
        <b/>
        <sz val="10"/>
        <color theme="1"/>
        <rFont val="Times New Roman"/>
        <family val="1"/>
      </rPr>
      <t xml:space="preserve"> (=3)</t>
    </r>
  </si>
  <si>
    <r>
      <rPr>
        <sz val="10"/>
        <color theme="1"/>
        <rFont val="Times New Roman"/>
        <family val="1"/>
      </rPr>
      <t xml:space="preserve">Өөрийн байгууллагын уур амьсгалын бодлого, гүйцэтгэлийн зорилтуудын хэрэгжилттэй холбоотой </t>
    </r>
    <r>
      <rPr>
        <b/>
        <sz val="10"/>
        <color theme="1"/>
        <rFont val="Times New Roman"/>
        <family val="1"/>
      </rPr>
      <t>хяналт сул, байхгүй (</t>
    </r>
    <r>
      <rPr>
        <sz val="10"/>
        <color theme="1"/>
        <rFont val="Times New Roman"/>
        <family val="1"/>
      </rPr>
      <t>=0)</t>
    </r>
  </si>
  <si>
    <r>
      <rPr>
        <sz val="10"/>
        <color theme="1"/>
        <rFont val="Times New Roman"/>
        <family val="1"/>
      </rPr>
      <t xml:space="preserve">Өөрийн байгууллагын уур амьсгалын бодлого, гүйцэтгэлийн зорилтуудын хэрэгжилтийг </t>
    </r>
    <r>
      <rPr>
        <b/>
        <sz val="10"/>
        <color theme="1"/>
        <rFont val="Times New Roman"/>
        <family val="1"/>
      </rPr>
      <t xml:space="preserve">хариуцсан газар, нэгж, удирдлагын түвшинд хянадаг </t>
    </r>
    <r>
      <rPr>
        <sz val="10"/>
        <color theme="1"/>
        <rFont val="Times New Roman"/>
        <family val="1"/>
      </rPr>
      <t>.</t>
    </r>
    <r>
      <rPr>
        <b/>
        <sz val="10"/>
        <color theme="1"/>
        <rFont val="Times New Roman"/>
        <family val="1"/>
      </rPr>
      <t xml:space="preserve"> </t>
    </r>
    <r>
      <rPr>
        <sz val="10"/>
        <color theme="1"/>
        <rFont val="Times New Roman"/>
        <family val="1"/>
      </rPr>
      <t>(=2)</t>
    </r>
  </si>
  <si>
    <r>
      <rPr>
        <sz val="10"/>
        <color theme="1"/>
        <rFont val="Times New Roman"/>
        <family val="1"/>
      </rPr>
      <t xml:space="preserve">Өөрийн байгууллагын уур амьсгалын бодлого, гүйцэтгэлийн зорилтуудын хэрэгжилтийг </t>
    </r>
    <r>
      <rPr>
        <b/>
        <sz val="10"/>
        <color theme="1"/>
        <rFont val="Times New Roman"/>
        <family val="1"/>
      </rPr>
      <t xml:space="preserve">дотоод аудитын түвшинд </t>
    </r>
    <r>
      <rPr>
        <sz val="10"/>
        <color theme="1"/>
        <rFont val="Times New Roman"/>
        <family val="1"/>
      </rPr>
      <t>хянаж, хэрэгжилтийг сайжруулах зөвлөмж өгдөг.</t>
    </r>
    <r>
      <rPr>
        <b/>
        <sz val="10"/>
        <color theme="1"/>
        <rFont val="Times New Roman"/>
        <family val="1"/>
      </rPr>
      <t xml:space="preserve"> </t>
    </r>
    <r>
      <rPr>
        <sz val="10"/>
        <color theme="1"/>
        <rFont val="Times New Roman"/>
        <family val="1"/>
      </rPr>
      <t>(=3)</t>
    </r>
  </si>
  <si>
    <r>
      <rPr>
        <sz val="10"/>
        <color theme="1"/>
        <rFont val="Times New Roman"/>
        <family val="1"/>
      </rPr>
      <t xml:space="preserve">Өөрийн байгууллагын уур амьсгалын бодлого, гүйцэтгэлийн зорилтуудын хэрэгжилтийг </t>
    </r>
    <r>
      <rPr>
        <b/>
        <sz val="10"/>
        <color theme="1"/>
        <rFont val="Times New Roman"/>
        <family val="1"/>
      </rPr>
      <t xml:space="preserve">гүйцэтгэх удирдлага, ТУЗ-ийн түвшинд </t>
    </r>
    <r>
      <rPr>
        <sz val="10"/>
        <color theme="1"/>
        <rFont val="Times New Roman"/>
        <family val="1"/>
      </rPr>
      <t>хянаж, хэрэгжилтийг сайжруулах зөвлөмж өгдөг.</t>
    </r>
    <r>
      <rPr>
        <b/>
        <sz val="10"/>
        <color theme="1"/>
        <rFont val="Times New Roman"/>
        <family val="1"/>
      </rPr>
      <t xml:space="preserve"> </t>
    </r>
    <r>
      <rPr>
        <sz val="10"/>
        <color theme="1"/>
        <rFont val="Times New Roman"/>
        <family val="1"/>
      </rPr>
      <t>(=4)</t>
    </r>
  </si>
  <si>
    <r>
      <t>Өөрийн байгууллагын уур амьсгалын бодлого, гүйцэтгэлийн зорилтуудын хэрэгжилтэд</t>
    </r>
    <r>
      <rPr>
        <b/>
        <sz val="10"/>
        <color theme="1"/>
        <rFont val="Times New Roman"/>
        <family val="1"/>
      </rPr>
      <t xml:space="preserve"> хөндлөнгийн аудитын компаниар үнэлгээ хийлгэж, зөвлөмж авдаг. </t>
    </r>
    <r>
      <rPr>
        <sz val="10"/>
        <color theme="1"/>
        <rFont val="Times New Roman"/>
        <family val="1"/>
      </rPr>
      <t>(=5)</t>
    </r>
  </si>
  <si>
    <r>
      <t xml:space="preserve">Багцын зорилт, төлөвлөгөө </t>
    </r>
    <r>
      <rPr>
        <b/>
        <sz val="10"/>
        <color theme="1"/>
        <rFont val="Times New Roman"/>
        <family val="1"/>
      </rPr>
      <t>тавьдаггүй</t>
    </r>
    <r>
      <rPr>
        <sz val="10"/>
        <color theme="1"/>
        <rFont val="Times New Roman"/>
        <family val="1"/>
      </rPr>
      <t xml:space="preserve"> (=0)</t>
    </r>
  </si>
  <si>
    <r>
      <t xml:space="preserve">Багцын зорилт, төлөвлөгөө </t>
    </r>
    <r>
      <rPr>
        <b/>
        <sz val="10"/>
        <color theme="1"/>
        <rFont val="Times New Roman"/>
        <family val="1"/>
      </rPr>
      <t>боловсруулж байна</t>
    </r>
    <r>
      <rPr>
        <sz val="10"/>
        <color theme="1"/>
        <rFont val="Times New Roman"/>
        <family val="1"/>
      </rPr>
      <t>. (=1)</t>
    </r>
  </si>
  <si>
    <r>
      <t xml:space="preserve">Багцын зорилт, төлөвлөгөө </t>
    </r>
    <r>
      <rPr>
        <b/>
        <sz val="10"/>
        <color theme="1"/>
        <rFont val="Times New Roman"/>
        <family val="1"/>
      </rPr>
      <t>тавьдаг</t>
    </r>
    <r>
      <rPr>
        <sz val="10"/>
        <color theme="1"/>
        <rFont val="Times New Roman"/>
        <family val="1"/>
      </rPr>
      <t xml:space="preserve"> (=2)</t>
    </r>
  </si>
  <si>
    <r>
      <t xml:space="preserve">Ногоон, нийгмийн, тогтвортой зээл олгох үйл явцыг зохицуулсан ямар нэг бодлого, журам </t>
    </r>
    <r>
      <rPr>
        <b/>
        <sz val="10"/>
        <color theme="1"/>
        <rFont val="Times New Roman"/>
        <family val="1"/>
      </rPr>
      <t>байхгүй</t>
    </r>
    <r>
      <rPr>
        <sz val="10"/>
        <color theme="1"/>
        <rFont val="Times New Roman"/>
        <family val="1"/>
      </rPr>
      <t>. (=0)</t>
    </r>
  </si>
  <si>
    <r>
      <t xml:space="preserve">Ногоон, нийгмийн, тогтвортой зээл олгох үйл явцыг зохицуулсан бодлого, журам </t>
    </r>
    <r>
      <rPr>
        <b/>
        <sz val="10"/>
        <color theme="1"/>
        <rFont val="Times New Roman"/>
        <family val="1"/>
      </rPr>
      <t>боловсруулж байгаа</t>
    </r>
    <r>
      <rPr>
        <sz val="10"/>
        <color theme="1"/>
        <rFont val="Times New Roman"/>
        <family val="1"/>
      </rPr>
      <t>. (=1)</t>
    </r>
  </si>
  <si>
    <r>
      <t xml:space="preserve">Ногоон, нийгмийн, тогтвортой зээл олгох үйл явцыг зохицуулсан бодлого, журам </t>
    </r>
    <r>
      <rPr>
        <b/>
        <sz val="10"/>
        <color theme="1"/>
        <rFont val="Times New Roman"/>
        <family val="1"/>
      </rPr>
      <t>байгаа.</t>
    </r>
    <r>
      <rPr>
        <sz val="10"/>
        <color theme="1"/>
        <rFont val="Times New Roman"/>
        <family val="1"/>
      </rPr>
      <t xml:space="preserve"> (=3)</t>
    </r>
  </si>
  <si>
    <r>
      <t xml:space="preserve">Ногоон, нийгмийн, тогтвортой зээл олгох үйл явцыг зохицуулсан бодлого, журам </t>
    </r>
    <r>
      <rPr>
        <b/>
        <sz val="10"/>
        <color theme="1"/>
        <rFont val="Times New Roman"/>
        <family val="1"/>
      </rPr>
      <t>байгаа, хөндлөнгийн баталгаажуулалт хийсэн</t>
    </r>
    <r>
      <rPr>
        <sz val="10"/>
        <color theme="1"/>
        <rFont val="Times New Roman"/>
        <family val="1"/>
      </rPr>
      <t xml:space="preserve"> (=4)</t>
    </r>
  </si>
  <si>
    <r>
      <t xml:space="preserve">Ногоон, нийгмийн, тогтвортой зээл олгох үйл явцыг зохицуулсан </t>
    </r>
    <r>
      <rPr>
        <b/>
        <sz val="10"/>
        <color theme="1"/>
        <rFont val="Times New Roman"/>
        <family val="1"/>
      </rPr>
      <t>бодлого, журам, нарийвчилсан аргачлалууд байгаа</t>
    </r>
    <r>
      <rPr>
        <sz val="10"/>
        <color theme="1"/>
        <rFont val="Times New Roman"/>
        <family val="1"/>
      </rPr>
      <t xml:space="preserve"> (=5)</t>
    </r>
  </si>
  <si>
    <r>
      <t xml:space="preserve">Ямар нэг хариуцсан </t>
    </r>
    <r>
      <rPr>
        <b/>
        <sz val="10"/>
        <color theme="1"/>
        <rFont val="Times New Roman"/>
        <family val="1"/>
      </rPr>
      <t xml:space="preserve">газар, нэгж, орон тоо байхгүй. </t>
    </r>
    <r>
      <rPr>
        <sz val="10"/>
        <color theme="1"/>
        <rFont val="Times New Roman"/>
        <family val="1"/>
      </rPr>
      <t>(=0)</t>
    </r>
  </si>
  <si>
    <r>
      <t xml:space="preserve">Холбогдох газар, нэгжийн </t>
    </r>
    <r>
      <rPr>
        <b/>
        <sz val="10"/>
        <color theme="1"/>
        <rFont val="Times New Roman"/>
        <family val="1"/>
      </rPr>
      <t>ажилтан сайн дураараа хавсран байдлаар гүйцэтгэдэг.</t>
    </r>
    <r>
      <rPr>
        <sz val="10"/>
        <color theme="1"/>
        <rFont val="Times New Roman"/>
        <family val="1"/>
      </rPr>
      <t xml:space="preserve"> (=2)</t>
    </r>
  </si>
  <si>
    <r>
      <t xml:space="preserve">Холбогдох газар, нэгжийн ажилтан </t>
    </r>
    <r>
      <rPr>
        <b/>
        <sz val="10"/>
        <color theme="1"/>
        <rFont val="Times New Roman"/>
        <family val="1"/>
      </rPr>
      <t xml:space="preserve">хавсран байдлаар гүйцэтгэдэг бөгөөд энэхүү үүрэг нь ажлын байрны тодорхойлолтод албан ёсоор тусгагдаж, батлагдсан байдаг. </t>
    </r>
    <r>
      <rPr>
        <sz val="10"/>
        <color theme="1"/>
        <rFont val="Times New Roman"/>
        <family val="1"/>
      </rPr>
      <t>(=4)</t>
    </r>
  </si>
  <si>
    <r>
      <t xml:space="preserve">Тусгайлан хариуцах </t>
    </r>
    <r>
      <rPr>
        <b/>
        <sz val="10"/>
        <color theme="1"/>
        <rFont val="Times New Roman"/>
        <family val="1"/>
      </rPr>
      <t>орон тоо эсвэл тусгай газар, нэгж бий болгосон</t>
    </r>
    <r>
      <rPr>
        <sz val="10"/>
        <color theme="1"/>
        <rFont val="Times New Roman"/>
        <family val="1"/>
      </rPr>
      <t>. (=5)</t>
    </r>
  </si>
  <si>
    <r>
      <t xml:space="preserve">Тогтвортой зээл санхүүжилт хариуцсан ажилтнуудад </t>
    </r>
    <r>
      <rPr>
        <b/>
        <sz val="10"/>
        <color theme="1"/>
        <rFont val="Times New Roman"/>
        <family val="1"/>
      </rPr>
      <t>сургалт хийдэггүй</t>
    </r>
    <r>
      <rPr>
        <sz val="10"/>
        <color theme="1"/>
        <rFont val="Times New Roman"/>
        <family val="1"/>
      </rPr>
      <t xml:space="preserve">  (=0)</t>
    </r>
  </si>
  <si>
    <r>
      <t xml:space="preserve">Тогтвортой зээл санхүүжилт хариуцсан </t>
    </r>
    <r>
      <rPr>
        <b/>
        <sz val="10"/>
        <color theme="1"/>
        <rFont val="Times New Roman"/>
        <family val="1"/>
      </rPr>
      <t xml:space="preserve">ажилтнуудыг ТоС Холбооноос зохион байгуулдаг болон бусад ерөнхий сургалтад хамруулдаг </t>
    </r>
    <r>
      <rPr>
        <sz val="10"/>
        <color theme="1"/>
        <rFont val="Times New Roman"/>
        <family val="1"/>
      </rPr>
      <t>(=1)</t>
    </r>
  </si>
  <si>
    <r>
      <t xml:space="preserve">Тогтвортой зээл санхүүжилт хариуцсан ажилтнуудыг холбогдох </t>
    </r>
    <r>
      <rPr>
        <b/>
        <sz val="10"/>
        <color theme="1"/>
        <rFont val="Times New Roman"/>
        <family val="1"/>
      </rPr>
      <t>мэргэжлийн сургалтад тогтмол хамруулдаг</t>
    </r>
    <r>
      <rPr>
        <sz val="10"/>
        <color theme="1"/>
        <rFont val="Times New Roman"/>
        <family val="1"/>
      </rPr>
      <t xml:space="preserve"> (=2)</t>
    </r>
  </si>
  <si>
    <r>
      <rPr>
        <b/>
        <sz val="10"/>
        <color theme="1"/>
        <rFont val="Times New Roman"/>
        <family val="1"/>
      </rPr>
      <t>Зээлийн эдийн засагчдад</t>
    </r>
    <r>
      <rPr>
        <sz val="10"/>
        <color theme="1"/>
        <rFont val="Times New Roman"/>
        <family val="1"/>
      </rPr>
      <t xml:space="preserve"> зориулсан сургалтыг тогтмол хийдэг  (=1)</t>
    </r>
  </si>
  <si>
    <r>
      <rPr>
        <b/>
        <sz val="10"/>
        <color theme="1"/>
        <rFont val="Times New Roman"/>
        <family val="1"/>
      </rPr>
      <t>Бүтээгдэхүүн хөгжүүлэлтийн ажилтнуудад</t>
    </r>
    <r>
      <rPr>
        <sz val="10"/>
        <color theme="1"/>
        <rFont val="Times New Roman"/>
        <family val="1"/>
      </rPr>
      <t xml:space="preserve"> зориулсан сургалтыг тогтмол хийдэг (=1)</t>
    </r>
  </si>
  <si>
    <r>
      <rPr>
        <b/>
        <sz val="10"/>
        <color theme="1"/>
        <rFont val="Times New Roman"/>
        <family val="1"/>
      </rPr>
      <t xml:space="preserve">Зээлийн хорооны гишүүдэд </t>
    </r>
    <r>
      <rPr>
        <sz val="10"/>
        <color theme="1"/>
        <rFont val="Times New Roman"/>
        <family val="1"/>
      </rPr>
      <t>зориулсан сургалтыг тогтмол хийдэг (=1)</t>
    </r>
  </si>
  <si>
    <r>
      <t xml:space="preserve">Ил тод </t>
    </r>
    <r>
      <rPr>
        <b/>
        <sz val="10"/>
        <color theme="1"/>
        <rFont val="Times New Roman"/>
        <family val="1"/>
      </rPr>
      <t xml:space="preserve">байршуулдаггүй. </t>
    </r>
    <r>
      <rPr>
        <sz val="10"/>
        <color theme="1"/>
        <rFont val="Times New Roman"/>
        <family val="1"/>
      </rPr>
      <t xml:space="preserve"> (=0)</t>
    </r>
  </si>
  <si>
    <r>
      <t>Ил тод</t>
    </r>
    <r>
      <rPr>
        <b/>
        <sz val="10"/>
        <color theme="1"/>
        <rFont val="Times New Roman"/>
        <family val="1"/>
      </rPr>
      <t xml:space="preserve"> байршуулдаг. </t>
    </r>
    <r>
      <rPr>
        <sz val="10"/>
        <color theme="1"/>
        <rFont val="Times New Roman"/>
        <family val="1"/>
      </rPr>
      <t xml:space="preserve"> (=1)</t>
    </r>
  </si>
  <si>
    <r>
      <rPr>
        <b/>
        <sz val="10"/>
        <color theme="1"/>
        <rFont val="Times New Roman"/>
        <family val="1"/>
      </rPr>
      <t xml:space="preserve">Үгүй </t>
    </r>
    <r>
      <rPr>
        <sz val="10"/>
        <color theme="1"/>
        <rFont val="Times New Roman"/>
        <family val="1"/>
      </rPr>
      <t xml:space="preserve"> (=0)</t>
    </r>
  </si>
  <si>
    <r>
      <rPr>
        <b/>
        <sz val="10"/>
        <color theme="1"/>
        <rFont val="Times New Roman"/>
        <family val="1"/>
      </rPr>
      <t>Тийм</t>
    </r>
    <r>
      <rPr>
        <sz val="10"/>
        <color theme="1"/>
        <rFont val="Times New Roman"/>
        <family val="1"/>
      </rPr>
      <t xml:space="preserve"> (=2)</t>
    </r>
  </si>
  <si>
    <r>
      <t xml:space="preserve">Ногоон, нийгмийн, тогтвортой зээл/үйл ажиллагааг таних үйл ажиллагаа зээлийн процессд </t>
    </r>
    <r>
      <rPr>
        <b/>
        <sz val="10"/>
        <color theme="1"/>
        <rFont val="Times New Roman"/>
        <family val="1"/>
      </rPr>
      <t xml:space="preserve">албан ёсоор ороогүй </t>
    </r>
    <r>
      <rPr>
        <sz val="10"/>
        <color theme="1"/>
        <rFont val="Times New Roman"/>
        <family val="1"/>
      </rPr>
      <t>(=0)</t>
    </r>
  </si>
  <si>
    <r>
      <t xml:space="preserve">Ногоон, нийгмийн, тогтвортой зээл/үйл ажиллагааг таних үйл ажиллагааг </t>
    </r>
    <r>
      <rPr>
        <b/>
        <sz val="10"/>
        <color theme="1"/>
        <rFont val="Times New Roman"/>
        <family val="1"/>
      </rPr>
      <t>гар аргаар хийдэг</t>
    </r>
    <r>
      <rPr>
        <sz val="10"/>
        <color theme="1"/>
        <rFont val="Times New Roman"/>
        <family val="1"/>
      </rPr>
      <t xml:space="preserve"> (=1)</t>
    </r>
  </si>
  <si>
    <r>
      <t xml:space="preserve">Ногоон, нийгмийн, тогтвортой зээл/үйл ажиллагааг таних үйл ажиллагааг автоматжуулж, </t>
    </r>
    <r>
      <rPr>
        <b/>
        <sz val="10"/>
        <color theme="1"/>
        <rFont val="Times New Roman"/>
        <family val="1"/>
      </rPr>
      <t>бүх зээлийн багцыг шүүх боломжтой болсон</t>
    </r>
    <r>
      <rPr>
        <sz val="10"/>
        <color theme="1"/>
        <rFont val="Times New Roman"/>
        <family val="1"/>
      </rPr>
      <t xml:space="preserve"> (=3)</t>
    </r>
  </si>
  <si>
    <r>
      <t xml:space="preserve">Тогтвортой зээл олгосон төслүүдийн </t>
    </r>
    <r>
      <rPr>
        <b/>
        <sz val="10"/>
        <color theme="1"/>
        <rFont val="Times New Roman"/>
        <family val="1"/>
      </rPr>
      <t xml:space="preserve">үр дүн, нөлөөллийг хэмждэггүй </t>
    </r>
    <r>
      <rPr>
        <sz val="10"/>
        <color theme="1"/>
        <rFont val="Times New Roman"/>
        <family val="1"/>
      </rPr>
      <t>(=0)</t>
    </r>
  </si>
  <si>
    <r>
      <t xml:space="preserve">Тогтвортой зээл  зээл олгосон </t>
    </r>
    <r>
      <rPr>
        <b/>
        <sz val="10"/>
        <color theme="1"/>
        <rFont val="Times New Roman"/>
        <family val="1"/>
      </rPr>
      <t>зарим төслүүдийн үр дүн, нөлөөллийг хэмждэг</t>
    </r>
    <r>
      <rPr>
        <sz val="10"/>
        <color theme="1"/>
        <rFont val="Times New Roman"/>
        <family val="1"/>
      </rPr>
      <t xml:space="preserve"> (=2)</t>
    </r>
  </si>
  <si>
    <r>
      <t xml:space="preserve">Тогтвортой зээл  зээл олгосон бүх </t>
    </r>
    <r>
      <rPr>
        <b/>
        <sz val="10"/>
        <color theme="1"/>
        <rFont val="Times New Roman"/>
        <family val="1"/>
      </rPr>
      <t>төслүүдийн үр дүн, нөлөөллийг хэмжиж, бүртгэлжүүлдэг</t>
    </r>
    <r>
      <rPr>
        <sz val="10"/>
        <color theme="1"/>
        <rFont val="Times New Roman"/>
        <family val="1"/>
      </rPr>
      <t xml:space="preserve"> (=4)</t>
    </r>
  </si>
  <si>
    <r>
      <t xml:space="preserve">Тогтвортой зээл  зээл олгосон бүх </t>
    </r>
    <r>
      <rPr>
        <b/>
        <sz val="10"/>
        <color theme="1"/>
        <rFont val="Times New Roman"/>
        <family val="1"/>
      </rPr>
      <t xml:space="preserve">төслүүдийн үр дүн, нөлөөллийг хэмжиж, мэргэжлийн байгууллагаар баталгаажуулдаг </t>
    </r>
    <r>
      <rPr>
        <sz val="10"/>
        <color theme="1"/>
        <rFont val="Times New Roman"/>
        <family val="1"/>
      </rPr>
      <t>(=5)</t>
    </r>
  </si>
  <si>
    <r>
      <t xml:space="preserve">Үр нөлөөг хянах ямар нэг </t>
    </r>
    <r>
      <rPr>
        <b/>
        <sz val="10"/>
        <color theme="1"/>
        <rFont val="Times New Roman"/>
        <family val="1"/>
      </rPr>
      <t>арга хэмжээ авдаггүй</t>
    </r>
    <r>
      <rPr>
        <sz val="10"/>
        <color theme="1"/>
        <rFont val="Times New Roman"/>
        <family val="1"/>
      </rPr>
      <t>. (=0)</t>
    </r>
  </si>
  <si>
    <r>
      <t xml:space="preserve">Үр нөлөөний биелэлтийн </t>
    </r>
    <r>
      <rPr>
        <b/>
        <sz val="10"/>
        <color theme="1"/>
        <rFont val="Times New Roman"/>
        <family val="1"/>
      </rPr>
      <t xml:space="preserve">түүвэрчилсэн байдлаар хянадаг. </t>
    </r>
    <r>
      <rPr>
        <sz val="10"/>
        <color theme="1"/>
        <rFont val="Times New Roman"/>
        <family val="1"/>
      </rPr>
      <t xml:space="preserve"> (=1)</t>
    </r>
  </si>
  <si>
    <r>
      <t xml:space="preserve">Үр нөлөөний биелэлтийг </t>
    </r>
    <r>
      <rPr>
        <b/>
        <sz val="10"/>
        <color theme="1"/>
        <rFont val="Times New Roman"/>
        <family val="1"/>
      </rPr>
      <t xml:space="preserve">тайлан хэлбэрээр авдаг. </t>
    </r>
    <r>
      <rPr>
        <sz val="10"/>
        <color theme="1"/>
        <rFont val="Times New Roman"/>
        <family val="1"/>
      </rPr>
      <t xml:space="preserve"> (=2)</t>
    </r>
  </si>
  <si>
    <r>
      <t xml:space="preserve">Үр нөлөөний биелэлтийг </t>
    </r>
    <r>
      <rPr>
        <b/>
        <sz val="10"/>
        <color theme="1"/>
        <rFont val="Times New Roman"/>
        <family val="1"/>
      </rPr>
      <t xml:space="preserve">тайлан хэлбэрээр авч, газар дээрх шалгалтаар давхар баталгаажуулдаг. </t>
    </r>
    <r>
      <rPr>
        <sz val="10"/>
        <color theme="1"/>
        <rFont val="Times New Roman"/>
        <family val="1"/>
      </rPr>
      <t xml:space="preserve"> (=3)</t>
    </r>
  </si>
  <si>
    <r>
      <t xml:space="preserve">Үр нөлөөний биелэлтийг </t>
    </r>
    <r>
      <rPr>
        <b/>
        <sz val="10"/>
        <color theme="1"/>
        <rFont val="Times New Roman"/>
        <family val="1"/>
      </rPr>
      <t>тайлан хэлбэрээр авч, газар дээрх шалгалтаар давхар баталгаажуулдаг. Нөхцөл шаардлагын биелэлтийг багцын хэмжээнд хянаж, биелэлтийн түвшин, хэрэгжилтийг бүртгэдэг.</t>
    </r>
    <r>
      <rPr>
        <sz val="10"/>
        <color theme="1"/>
        <rFont val="Times New Roman"/>
        <family val="1"/>
      </rPr>
      <t xml:space="preserve"> (=4)</t>
    </r>
  </si>
  <si>
    <r>
      <t xml:space="preserve">Үр нөлөөний биелэлтийг тайлан хэлбэрээр авч, газар дээрх шалгалтаар давхар баталгаажуулдаг. Нөхцөл шаардлагын биелэлтийг багцын хэмжээнд хянаж, биелэлтийн түвшин, хэрэгжилтийг бүртгэдэг. </t>
    </r>
    <r>
      <rPr>
        <b/>
        <sz val="10"/>
        <color theme="1"/>
        <rFont val="Times New Roman"/>
        <family val="1"/>
      </rPr>
      <t>Биелэлт хангалтгүй тохиолдолд зөвлөмж, сануулга өгч, шаардлагатай бол санхүүжилтийг зогсоох хүртэл арга хэмжээ авдаг.</t>
    </r>
    <r>
      <rPr>
        <sz val="10"/>
        <color theme="1"/>
        <rFont val="Times New Roman"/>
        <family val="1"/>
      </rPr>
      <t xml:space="preserve"> (=5)</t>
    </r>
  </si>
  <si>
    <r>
      <t>Ногоон зээлийн үр нөлөөний</t>
    </r>
    <r>
      <rPr>
        <b/>
        <sz val="10"/>
        <color theme="1"/>
        <rFont val="Times New Roman"/>
        <family val="1"/>
      </rPr>
      <t xml:space="preserve"> түвшингээс хамааран зээлийн скоринг, нөхцөлийг тогтоодог.</t>
    </r>
    <r>
      <rPr>
        <sz val="10"/>
        <color theme="1"/>
        <rFont val="Times New Roman"/>
        <family val="1"/>
      </rPr>
      <t xml:space="preserve"> /Ж.нь: ЭХХ өндөр төсөлд арай урт хугацаатай, эсвэл хүүгийн хөнгөлөлттэй зээл өгдөг/ (=3)</t>
    </r>
  </si>
  <si>
    <r>
      <t xml:space="preserve">Тогтвортой зээлийн багцыг </t>
    </r>
    <r>
      <rPr>
        <b/>
        <sz val="10"/>
        <color theme="1"/>
        <rFont val="Times New Roman"/>
        <family val="1"/>
      </rPr>
      <t xml:space="preserve">нийт зээлийн багцын түвшинд үнэлж, нийт дүн, үр нөлөөг хянадаг, дотооддоо тайлагнадаг. </t>
    </r>
    <r>
      <rPr>
        <sz val="10"/>
        <color theme="1"/>
        <rFont val="Times New Roman"/>
        <family val="1"/>
      </rPr>
      <t>(=3)</t>
    </r>
  </si>
  <si>
    <r>
      <t xml:space="preserve">Тогтвортой зээлийн дүн, нийт үр нөлөөний талаар мэдээлэл, тоон статистикийг </t>
    </r>
    <r>
      <rPr>
        <b/>
        <sz val="10"/>
        <color theme="1"/>
        <rFont val="Times New Roman"/>
        <family val="1"/>
      </rPr>
      <t>гадагш чиглэсэн тайлан, мэдээлэлд тусгадаг</t>
    </r>
    <r>
      <rPr>
        <sz val="10"/>
        <color theme="1"/>
        <rFont val="Times New Roman"/>
        <family val="1"/>
      </rPr>
      <t xml:space="preserve"> (=1)</t>
    </r>
  </si>
  <si>
    <r>
      <rPr>
        <b/>
        <sz val="10"/>
        <color theme="1"/>
        <rFont val="Times New Roman"/>
        <family val="1"/>
      </rPr>
      <t>Тогтвортой зээлийн зорилт, бодлогын хэрэгжилт, үнэлгээний чана</t>
    </r>
    <r>
      <rPr>
        <sz val="10"/>
        <color theme="1"/>
        <rFont val="Times New Roman"/>
        <family val="1"/>
      </rPr>
      <t>рыг хариуцсан газар нэгжийн түвшинд хянадаг</t>
    </r>
    <r>
      <rPr>
        <b/>
        <sz val="10"/>
        <color theme="1"/>
        <rFont val="Times New Roman"/>
        <family val="1"/>
      </rPr>
      <t>. (=0)</t>
    </r>
  </si>
  <si>
    <r>
      <rPr>
        <b/>
        <sz val="10"/>
        <color theme="1"/>
        <rFont val="Times New Roman"/>
        <family val="1"/>
      </rPr>
      <t>Тогтвортой зээлийн зорилт, бодлогын хэрэгжилт, үнэлгээний чана</t>
    </r>
    <r>
      <rPr>
        <sz val="10"/>
        <color theme="1"/>
        <rFont val="Times New Roman"/>
        <family val="1"/>
      </rPr>
      <t xml:space="preserve">рыг </t>
    </r>
    <r>
      <rPr>
        <b/>
        <sz val="10"/>
        <color theme="1"/>
        <rFont val="Times New Roman"/>
        <family val="1"/>
      </rPr>
      <t xml:space="preserve">дотоод аудитын түвшинд </t>
    </r>
    <r>
      <rPr>
        <sz val="10"/>
        <color theme="1"/>
        <rFont val="Times New Roman"/>
        <family val="1"/>
      </rPr>
      <t>хянадаг</t>
    </r>
    <r>
      <rPr>
        <b/>
        <sz val="10"/>
        <color theme="1"/>
        <rFont val="Times New Roman"/>
        <family val="1"/>
      </rPr>
      <t>. (=3)</t>
    </r>
  </si>
  <si>
    <r>
      <rPr>
        <b/>
        <sz val="10"/>
        <color theme="1"/>
        <rFont val="Times New Roman"/>
        <family val="1"/>
      </rPr>
      <t>Тогтвортой зээлийн зорилт, бодлогын хэрэгжилт, үнэлгээний чана</t>
    </r>
    <r>
      <rPr>
        <sz val="10"/>
        <color theme="1"/>
        <rFont val="Times New Roman"/>
        <family val="1"/>
      </rPr>
      <t xml:space="preserve">рыг </t>
    </r>
    <r>
      <rPr>
        <b/>
        <sz val="10"/>
        <color theme="1"/>
        <rFont val="Times New Roman"/>
        <family val="1"/>
      </rPr>
      <t xml:space="preserve">удирдлагын түвшинд </t>
    </r>
    <r>
      <rPr>
        <sz val="10"/>
        <color theme="1"/>
        <rFont val="Times New Roman"/>
        <family val="1"/>
      </rPr>
      <t>хянадаг, ажилтнуудын гүйцэтгэл, цалин урамшууллын бодлогод уясан байдаг</t>
    </r>
    <r>
      <rPr>
        <b/>
        <sz val="10"/>
        <color theme="1"/>
        <rFont val="Times New Roman"/>
        <family val="1"/>
      </rPr>
      <t>. (=5)</t>
    </r>
  </si>
  <si>
    <t>1.1.6 Шинэ ажилтнуудад байгууллагын стратегийг таниулахтай холбоотой хийдэг сургалтын арга хэмжээ:</t>
  </si>
  <si>
    <t>ESG E1</t>
  </si>
  <si>
    <t>Байгууллагын удирдлагаар баталгаажсан бодлого, санаачилга, амлалт байхгүй (0)</t>
  </si>
  <si>
    <t>Байгууллагын удирдлагаар баталгаажсан бодлого, санаачилга, амлалт байгаа (1)</t>
  </si>
  <si>
    <t>Эрчим хүчний хэмнэлт хийх/эрчим хүчний хэрэглээг бууруулах арга хэмжээ авч байгаа (3)</t>
  </si>
  <si>
    <t>Эрчим хүчний хэмнэлт хийх/эрчим хүчний хэрэглээг бууруулах арга хэмжээ авч, тогтмол үр дүнг хянаж байгаа (4)</t>
  </si>
  <si>
    <t>Эрчим хүчний хэмнэлтийн үйл ажиллагаа болон сэргээгдэх эрчим хүч ашиглах/ хэрэглээг нэмэгдүүлэх арга хэмжээ авч, үр дүнг хянаж байгаа (5)</t>
  </si>
  <si>
    <t>ESG E10</t>
  </si>
  <si>
    <t>Усны хэрэглээг бууруулах арга хэмжээ авч байгаа (3)</t>
  </si>
  <si>
    <t>Усны хэрэглээг бууруулах арга хэмжээ авч, тогтмол үр дүнг хянаж байгаа (5)</t>
  </si>
  <si>
    <t>ESG E12</t>
  </si>
  <si>
    <t>Хог хаягдал бууруулах байгууллагын удирдлагаар баталгаажсан бодлого, санаачилга, амлалт байхгүй (0)</t>
  </si>
  <si>
    <t>Хог хаягдлын менежментийн гэрээний дагуу ажиллаж байгаа (1)</t>
  </si>
  <si>
    <t>Хог хаягдал бууруулах арга хэмжээ авч байгаа (4)</t>
  </si>
  <si>
    <t>Хог хаягдал бууруулах арга хэмжээ авч, тогтмол үр дүнг хянаж байгаа (5)</t>
  </si>
  <si>
    <t>ESG E15</t>
  </si>
  <si>
    <t>Ямар нэг санаачилга, амлалт байхгүй (0)</t>
  </si>
  <si>
    <t>Удирдлагаар баталгаажсан санаачилга, зорилт байгаа (1)</t>
  </si>
  <si>
    <t>Төв оффисын орчинд ногоон байгууламжийг бүрдүүлж, мод тарьсан (3)</t>
  </si>
  <si>
    <t>Төв оффис, зарим салбаруудын орчинд ногоон байгууламжийг бүрдүүлж, мод тарьсан (4)</t>
  </si>
  <si>
    <t>Төв оффис, бүх салбаруудын орчинд ногоон байгууламжийг бүрдүүлж, мод тарьсан (5)</t>
  </si>
  <si>
    <t>Байгууллагын удирдлагаар баталгаажсан бодлого, санаачилга, зорилт байгаа (1)</t>
  </si>
  <si>
    <t>Тогтвортой худалдан авалтын арга хэмжээг хэрэгжүүлж эхэлж байгаа (3)</t>
  </si>
  <si>
    <t>Баталгаажуулалт хийхэд шаардлагатай баримт бичиг</t>
  </si>
  <si>
    <t xml:space="preserve"> </t>
  </si>
  <si>
    <t>ЕРӨНХИЙ МЭДЭЭЛЭЛ</t>
  </si>
  <si>
    <t>Байгууллагын нэр</t>
  </si>
  <si>
    <t>Он сар өдөр</t>
  </si>
  <si>
    <t>Хаяг</t>
  </si>
  <si>
    <t>Цахим хуудас</t>
  </si>
  <si>
    <t>МЭДЭЭЛЛИЙГ БЭЛТГЭСЭН АЖИЛТНЫ МЭДЭЭЛЭЛ</t>
  </si>
  <si>
    <t>Нэр</t>
  </si>
  <si>
    <t>Албан тушаал</t>
  </si>
  <si>
    <t>Утасны дугаар</t>
  </si>
  <si>
    <t>Имэйл хаяг</t>
  </si>
  <si>
    <t xml:space="preserve"> Баталгаажуулалт хийхэд шаардлагатай баримт бичиг оруулаагүй тохиолдолд бүтэн оноог өгөх боломжгүй байж магадгүйг анхаарна уу.</t>
  </si>
  <si>
    <t>1.1. Засаглал</t>
  </si>
  <si>
    <r>
      <t xml:space="preserve">ТУЗ-ийн түвшинд тогтвортой байдлын асуудлыг </t>
    </r>
    <r>
      <rPr>
        <b/>
        <sz val="10"/>
        <color theme="1"/>
        <rFont val="Times New Roman"/>
        <family val="1"/>
      </rPr>
      <t>тогтмол тайлагнадаг. Тайлагналын давтамж:</t>
    </r>
    <r>
      <rPr>
        <sz val="10"/>
        <color theme="1"/>
        <rFont val="Times New Roman"/>
        <family val="1"/>
      </rPr>
      <t xml:space="preserve"> жилд нэг удаа (=1)</t>
    </r>
  </si>
  <si>
    <r>
      <t xml:space="preserve">Гүйцэтгэх удирдлагын түвшинд тогтвортой байдлын асуудлыг </t>
    </r>
    <r>
      <rPr>
        <b/>
        <sz val="10"/>
        <color theme="1"/>
        <rFont val="Times New Roman"/>
        <family val="1"/>
      </rPr>
      <t xml:space="preserve">тогтмол тайлагнадаг. </t>
    </r>
    <r>
      <rPr>
        <sz val="10"/>
        <color theme="1"/>
        <rFont val="Times New Roman"/>
        <family val="1"/>
      </rPr>
      <t xml:space="preserve"> (=1)</t>
    </r>
  </si>
  <si>
    <t>Тайлагналын давтамж:</t>
  </si>
  <si>
    <t xml:space="preserve">Тогтвортой байдлын стратеги хариусан ажилтан (=0.5). </t>
  </si>
  <si>
    <t xml:space="preserve">Хариуцсан хүний нэр, имэйл: </t>
  </si>
  <si>
    <t xml:space="preserve">Тогтвортой байдлын хороо/ажлын хэсэг (=0.5). </t>
  </si>
  <si>
    <t xml:space="preserve">Эрсдэл хариуцсан газар, нэгж (=0.5) </t>
  </si>
  <si>
    <t xml:space="preserve">Зээл хариуцсан газар, нэгж (=0.5) </t>
  </si>
  <si>
    <t>Аудит хариуцсан газар, нэгж (=0.5)</t>
  </si>
  <si>
    <t>Байгууллага, ЖДБ, иргэдийн банк хариуцсан газар, нэгж (=0.5)</t>
  </si>
  <si>
    <t xml:space="preserve">Бүтээгдэхүүн хөгжил хариуцсан газар, нэгж (=0.5) </t>
  </si>
  <si>
    <t>Маркетинг хариуцсан газар, нэгж (=0.5)</t>
  </si>
  <si>
    <t xml:space="preserve">Хууль, комплаенсийн асуудал хариуцсан газар, нэгж (=0.5) </t>
  </si>
  <si>
    <t xml:space="preserve">Хүний нөөц, сургалт хариуцсан газар нэгж (=0.5) </t>
  </si>
  <si>
    <t xml:space="preserve">Хангамж, аж ахуйн үйл ажиллагаа хариуцсан газар, нэгж (=0.5) </t>
  </si>
  <si>
    <t xml:space="preserve">ТУЗ-ийн түвшинд хариуцдаг хороо(д)/гишүүн(д)-ий нэр, албан тушаал, имэйл: </t>
  </si>
  <si>
    <t xml:space="preserve">Гүйцэтгэх удирдлагын түвшинд хариуцдаг хороо(д)/гишүүн(д)-ий нэр, албан тушаал, имэйл: </t>
  </si>
  <si>
    <t xml:space="preserve">Баталгаажуулалт хийхэд шаардлагатай баримт бичиг </t>
  </si>
  <si>
    <t>Байгууллагын вебсайтад тогтвортой байдлын тусгайлсан булан, мэдээлэл гаргадаг (=0.5)</t>
  </si>
  <si>
    <t>1.4. Хяналт, тайлагнал, шалгуур үзүүлэлт</t>
  </si>
  <si>
    <t>1.3. Нөлоөлөл, эрсдэл, боломжийн үнэлгээ</t>
  </si>
  <si>
    <t>1.2. Стратеги</t>
  </si>
  <si>
    <t>Үнэлгээний аргачлал, эх сурвалж, эрсдэлийн давтамж, хүч, тохиолдох боломжийг хэрхэн үнэлсэн гэх мэт мэдээлэл өгнө үү:</t>
  </si>
  <si>
    <t>ToC/BoM/ MSE</t>
  </si>
  <si>
    <t>Монголбанк/СЗХ-нд ногоон зээлийн тайланг тогтмол хүргүүлдэг. (=2)</t>
  </si>
  <si>
    <t>2.3.5 Тайлант он хүртэл 50 (эсвэл 100) саяас дээш дүнтэй, 12 сараас дээш хугацаатай нийт бизнесийн зээлийн багцад хийсэн байгаль орчин, нийгмийн эрсдэлийн үнэлгээний хувийг тодорхойлно уу:</t>
  </si>
  <si>
    <t>50 (эсвэл 100) саяаас дээш дүнтэй, 12 сараас дээш хугацаатай нийт бизнесийн зээлийн багц (сая.төгрөгөөр): 
Байгаль орчин, нийгмийн эрсдэлийн үнэлгээ хийсэн нийт зээлийн багц (сая.төгрөгөөр):</t>
  </si>
  <si>
    <t xml:space="preserve">Хэрэв танай байгууллага зээлийн үйл ажиллагаа эрхэлдэггүй бол өөрийн байгууллагын эрхэлдэг санхүүгийн үйл ажиллагаан дахь уур амьсгалын эрсдэлийн удирдлагын системийн талаар доорх асуултуудад хариулна уу. </t>
  </si>
  <si>
    <r>
      <t xml:space="preserve">ТУЗ-ийн түвшинд тогтвортой байдлын асуудлыг </t>
    </r>
    <r>
      <rPr>
        <b/>
        <sz val="10"/>
        <color theme="1"/>
        <rFont val="Times New Roman"/>
        <family val="1"/>
      </rPr>
      <t xml:space="preserve">тогтмол тайлагнадаг. </t>
    </r>
    <r>
      <rPr>
        <sz val="10"/>
        <color theme="1"/>
        <rFont val="Times New Roman"/>
        <family val="1"/>
      </rPr>
      <t xml:space="preserve"> (=1)</t>
    </r>
  </si>
  <si>
    <r>
      <t>Уур амьсгалын эрсдэл хариуцсан ажилтны</t>
    </r>
    <r>
      <rPr>
        <b/>
        <sz val="10"/>
        <color theme="1"/>
        <rFont val="Times New Roman"/>
        <family val="1"/>
      </rPr>
      <t xml:space="preserve"> нэр, албан тушаал, имейл:</t>
    </r>
  </si>
  <si>
    <t>Багцын хувь, хэмжээ:</t>
  </si>
  <si>
    <t>Хүлэмжийн хийн ялгарал (Scope 1,2) (=0.5)</t>
  </si>
  <si>
    <t>Хүлэмжийн хийн ялгарал (Scope 3) (=0.5)</t>
  </si>
  <si>
    <t>Шилжилтийн эрсдэлд өртөж буй багцын мэдээлэл (=0.5)</t>
  </si>
  <si>
    <t>Биет эрсдэлд өртөж буй багцын мэдээлэл (=0.5)</t>
  </si>
  <si>
    <t>Уур амьсгалын зорилтуудын гүйцэтгэл (=0.5)</t>
  </si>
  <si>
    <t>Уур амьсгалын эрсдэл, боломжтой холбоотойгоор зарцуулсан хөрөнгө оруулалт, зардал, санхүүжилтийн дүн (=0.5)</t>
  </si>
  <si>
    <t>Бусад: (=0.5)</t>
  </si>
  <si>
    <t xml:space="preserve">Хэрэв танай байгууллага зээлийн үйл ажиллагаа эрхэлдэггүй бол өөрийн байгууллагын эрхэлдэг санхүүгийн үйл ажиллагаан дахь ногоон санхүүжилт, бүтээгдэхүүний талаар доорх асуултуудад хариулна уу. </t>
  </si>
  <si>
    <t>Бүтээгдэхүүний линк, мэдээлэл</t>
  </si>
  <si>
    <t>Таксономи ангилал</t>
  </si>
  <si>
    <t>Оноо</t>
  </si>
  <si>
    <t>Аргачлал, стандартуудын нэр (таксономи, хөрөнгө оруулагчдын шаардлага, өөрсдийн боловсруулсан аргачлал):</t>
  </si>
  <si>
    <t>Хог хаягдал бууруулах байгууллагын удирдлагаар баталгаажсан бодлого, санаачилга, амлалт байгаа (3)</t>
  </si>
  <si>
    <t>Тогтвортой худалдан авалтын арга хэмжээг бүрэн нэвтрүүлж, тоон мэдээллийг гаргадаг (5)</t>
  </si>
  <si>
    <t>Нийт оноо</t>
  </si>
  <si>
    <r>
      <rPr>
        <sz val="10"/>
        <color rgb="FF000000"/>
        <rFont val="Times New Roman"/>
        <family val="1"/>
      </rPr>
      <t xml:space="preserve">Жендэрийн эрх тэгш байдал, гэр бүлд ээлтэй үйл ажиллагаа явуулах тухай ямар нэг бодлого, журам </t>
    </r>
    <r>
      <rPr>
        <b/>
        <sz val="10"/>
        <color rgb="FF000000"/>
        <rFont val="Times New Roman"/>
        <family val="1"/>
      </rPr>
      <t>байхгүй</t>
    </r>
    <r>
      <rPr>
        <sz val="10"/>
        <color rgb="FF000000"/>
        <rFont val="Times New Roman"/>
        <family val="1"/>
      </rPr>
      <t>. (=0)</t>
    </r>
  </si>
  <si>
    <r>
      <rPr>
        <sz val="10"/>
        <color rgb="FF000000"/>
        <rFont val="Times New Roman"/>
        <family val="1"/>
      </rPr>
      <t xml:space="preserve">Жендэрийн эрх тэгш байдал, гэр бүлд ээлтэй үйл ажиллагаа явуулах тухай бодлого, журмыг </t>
    </r>
    <r>
      <rPr>
        <b/>
        <sz val="10"/>
        <color rgb="FF000000"/>
        <rFont val="Times New Roman"/>
        <family val="1"/>
      </rPr>
      <t>боловсруулж байгаа</t>
    </r>
    <r>
      <rPr>
        <sz val="10"/>
        <color rgb="FF000000"/>
        <rFont val="Times New Roman"/>
        <family val="1"/>
      </rPr>
      <t>. (=1)</t>
    </r>
  </si>
  <si>
    <r>
      <rPr>
        <sz val="10"/>
        <color rgb="FF000000"/>
        <rFont val="Times New Roman"/>
        <family val="1"/>
      </rPr>
      <t xml:space="preserve">Жендэрийн эрх тэгш байдал, гэр бүлд ээлтэй үйл ажиллагаа явуулах тухай асуудал байгууллагын ямар нэг </t>
    </r>
    <r>
      <rPr>
        <b/>
        <sz val="10"/>
        <color rgb="FF000000"/>
        <rFont val="Times New Roman"/>
        <family val="1"/>
      </rPr>
      <t xml:space="preserve">бодлого, журамд тусгагдсан </t>
    </r>
    <r>
      <rPr>
        <sz val="10"/>
        <color rgb="FF000000"/>
        <rFont val="Times New Roman"/>
        <family val="1"/>
      </rPr>
      <t xml:space="preserve"> (=3)</t>
    </r>
  </si>
  <si>
    <r>
      <rPr>
        <sz val="10"/>
        <color rgb="FF000000"/>
        <rFont val="Times New Roman"/>
        <family val="1"/>
      </rPr>
      <t xml:space="preserve">Жендэрийн эрх тэгш байдал, гэр бүлд ээлтэй үйл ажиллагаа явуулах тухай тусгайлсан </t>
    </r>
    <r>
      <rPr>
        <b/>
        <sz val="10"/>
        <color rgb="FF000000"/>
        <rFont val="Times New Roman"/>
        <family val="1"/>
      </rPr>
      <t>бодлого, журам байгаа</t>
    </r>
    <r>
      <rPr>
        <sz val="10"/>
        <color rgb="FF000000"/>
        <rFont val="Times New Roman"/>
        <family val="1"/>
      </rPr>
      <t xml:space="preserve"> (=5)</t>
    </r>
  </si>
  <si>
    <t>Жендэрийн эрх тэгш байдлыг хангах тухай хууль (=0.5)</t>
  </si>
  <si>
    <t>ТоС Холбооны жишиг жендэрийн үлгэрчилсэн заавар, аргачлалууд (=0.5)</t>
  </si>
  <si>
    <t>Тогтвортой хөгжлийн зорилтууд (Зорилт 5) (=0.5)</t>
  </si>
  <si>
    <t>НҮБ-ын хүний эрхийн зарчмууд (=0.5)</t>
  </si>
  <si>
    <t>НҮБ-ын Хүүхдийн сангийн гэр бүлд ээлтэй бизнесийн зарчмууд (=0.5)</t>
  </si>
  <si>
    <t>Бусад (2X Challenge, 30% Club гэх мэт) (=0.5)</t>
  </si>
  <si>
    <t>Нэмэлт мэдээлэл:</t>
  </si>
  <si>
    <t>Засаглал, сургалт</t>
  </si>
  <si>
    <t>Жендэрийн эрх тэгш байдал, гэр бүлд ээлтэй бодлогын хэрэгжилтийг хангах засаглал, бүтэц удирдлага (Жендэрийн хороо гэх мэт) (=0.5)</t>
  </si>
  <si>
    <t>Жендэрийн эрх тэгш байдал, гэр бүлд ээлтэй үйл ажиллагаа явуулах тухай сургалт, чадавхийн үйл ажиллагаа (=0.5)</t>
  </si>
  <si>
    <t>Ажилтнуудад чиглэсэн зорилт</t>
  </si>
  <si>
    <t>Удирдлагын түвшинд хүйсийн тэнцвэртэй байдлыг хангах тоон зорилт (=0.5)</t>
  </si>
  <si>
    <t>Ажилтнуудын түвшинд хүйсийн тэнцвэртэй байдлыг хангах тоон зорилт (=0.5)</t>
  </si>
  <si>
    <t>Хүний нөөцийн бодлогод хүйсийн тэнцвэрийг хангах зорилт (=0.5)</t>
  </si>
  <si>
    <t>Хүний нөөцийн бодлогод ажил амьдралын тэнцвэрийг хангах зорилт (=0.5)</t>
  </si>
  <si>
    <t>Ажилтнуудын гэр бүлд ээлтэй байх, жирэмсэн болон хөхүүл ээж, хүүхдээ асарч буй аавуудад таатай ажлын орчин бүрдүүлэх зорилт (=0.5)</t>
  </si>
  <si>
    <t>Бэлгийн дарамтын эсрэг бодлого, гомдол шийдвэрлэх журам (=0.5)</t>
  </si>
  <si>
    <t>Харилцагчдад чиглэсэн зорилт</t>
  </si>
  <si>
    <t>Хүйсийн тэнцвэртэй, хүртээмжтэй бүтээгдэхүүн, үйлчилгээ явуулах тухай зорилт (=0.5)</t>
  </si>
  <si>
    <t>Эмэгтэй бизнес эрхлэгчдэд зориулсан бүтээгдэхүүн үйлчилгээ (санхүүгийн болон санхүүгийн бус) хүргэх тоон зорилт (=0.5)</t>
  </si>
  <si>
    <t>Хяналт, тайлагнал</t>
  </si>
  <si>
    <t>Хүйсээр ангилсан дата мэдээлэл цуглуулах, шийдвэр гаргалтад ашиглах тухай (=0.5)</t>
  </si>
  <si>
    <t>Жендэрийн эрх тэгш байдал, гэр бүлд ээлтэй бодлогын хэрэгжилтийн хяналт хийх тухай (=0.5)</t>
  </si>
  <si>
    <t>Жендэрийн эрх тэгш байдал, гэр бүлд ээлтэй бодлогын хэрэгжилтийн тайлагналын тухай (=0.5)</t>
  </si>
  <si>
    <t>Шаардлагатай тоон мэдээллийг асуулт бүрийн ард оруулна уу.</t>
  </si>
  <si>
    <t>Жендэр</t>
  </si>
  <si>
    <t>Удирдлагын түвшний жендэр, гэр бүлийн асуудал хэлэлцэх хороотой эсэх (=0.5)</t>
  </si>
  <si>
    <t>Жендэр хариуцсан тусгайлсан эсвэл хавсран гүйцэтгэдэг ажилтантай эсэх (=0.5)</t>
  </si>
  <si>
    <t>ТУЗ дахь эмэгтэй гишүүдийн хувь, тоо (=0.25)</t>
  </si>
  <si>
    <t>Гүйцэтгэх удирдлагын түвшинд эмэгтэйчүүдийн эзлэх хувь, тоо (=0.25)</t>
  </si>
  <si>
    <t>Дунд удирдлагын түвшинд эмэгтэйчүүдийн эзлэх хувь, тоо (=0.25)</t>
  </si>
  <si>
    <t>Нийт салбарын захирлуудад эмэгтэйчүүдийн эзлэх хувь, тоо (=0.25)</t>
  </si>
  <si>
    <t>Нийт ажилтнуудад эзлэх эмэгтэйчүүдийн хувь, тоо (=0.25)</t>
  </si>
  <si>
    <t>Тайлант хугацаанд шинээр ажилтан болсон хүмүүсийн хүйсийн харьцаа (=0.25)</t>
  </si>
  <si>
    <t>Тайлант хугацаанд ажлаас чөлөөлөгдсөн хүмүүсийн харьцаа  (=0.25)</t>
  </si>
  <si>
    <t>Тайлант хугацаанд тушаал дэвшсэн хүмүүсийн хүйсийн харьцаа (=0.25)</t>
  </si>
  <si>
    <t>Нийт мэргэжлийн сургалтад хамрагдсан ажилтнуудын хүйсийн харьцаа (=0.25)</t>
  </si>
  <si>
    <t>Гэр бүл</t>
  </si>
  <si>
    <t>Нийт гэр бүлтэй ажилтнуудын тоо, харьцаа (=0.25)</t>
  </si>
  <si>
    <t>Нийт хүүхэдтэй ажилтнуудын тоо, харьцаа (=0.25)</t>
  </si>
  <si>
    <t>Нэг ажилтны дундаж хүүхдийн тоо (=0.25)</t>
  </si>
  <si>
    <t>Нийт хүүхэдтэй ажилтнууд дунд 2 нас хүртэлх (хөхөөр хооллох нас) хүүхэдтэй ажилтнуудын тоо, харьцаа  (=0.25)</t>
  </si>
  <si>
    <r>
      <rPr>
        <sz val="10"/>
        <color theme="1"/>
        <rFont val="Times New Roman"/>
        <family val="1"/>
      </rPr>
      <t xml:space="preserve">Жендэр, гэр бүлд ээлтэй үйл ажиллагаа явуулах тухай </t>
    </r>
    <r>
      <rPr>
        <b/>
        <sz val="10"/>
        <color theme="1"/>
        <rFont val="Times New Roman"/>
        <family val="1"/>
      </rPr>
      <t>сургалт хийдэггүй</t>
    </r>
    <r>
      <rPr>
        <sz val="10"/>
        <color theme="1"/>
        <rFont val="Times New Roman"/>
        <family val="1"/>
      </rPr>
      <t xml:space="preserve">  (=0)</t>
    </r>
  </si>
  <si>
    <r>
      <rPr>
        <sz val="10"/>
        <color theme="1"/>
        <rFont val="Times New Roman"/>
        <family val="1"/>
      </rPr>
      <t xml:space="preserve">Жендэр, гэр бүлд ээлтэй үйл ажиллагаа явуулах тухай </t>
    </r>
    <r>
      <rPr>
        <b/>
        <sz val="10"/>
        <color theme="1"/>
        <rFont val="Times New Roman"/>
        <family val="1"/>
      </rPr>
      <t xml:space="preserve">ТоС Холбоо болон бусад түншүүдээс зохион байгуулдаг сургалтад хамруулдаг </t>
    </r>
    <r>
      <rPr>
        <sz val="10"/>
        <color theme="1"/>
        <rFont val="Times New Roman"/>
        <family val="1"/>
      </rPr>
      <t>(=1)</t>
    </r>
  </si>
  <si>
    <r>
      <rPr>
        <sz val="10"/>
        <color theme="1"/>
        <rFont val="Times New Roman"/>
        <family val="1"/>
      </rPr>
      <t xml:space="preserve">Жендэр, гэр бүлд ээлтэй үйл ажиллагаа явуулах тухай хариуцсан ажилтнуудыг </t>
    </r>
    <r>
      <rPr>
        <b/>
        <sz val="10"/>
        <color theme="1"/>
        <rFont val="Times New Roman"/>
        <family val="1"/>
      </rPr>
      <t>тусгайлсан хөтөлбөрийн дагуу сургалтад тогтмол хамруулдаг</t>
    </r>
    <r>
      <rPr>
        <sz val="10"/>
        <color theme="1"/>
        <rFont val="Times New Roman"/>
        <family val="1"/>
      </rPr>
      <t xml:space="preserve"> (=2)</t>
    </r>
  </si>
  <si>
    <r>
      <rPr>
        <sz val="10"/>
        <color theme="1"/>
        <rFont val="Times New Roman"/>
        <family val="1"/>
      </rPr>
      <t xml:space="preserve">Эмэгтэй ажилтнуудын удирдлагын ур чадварыг хөгжүүлэх тусгайлсан </t>
    </r>
    <r>
      <rPr>
        <b/>
        <sz val="10"/>
        <color theme="1"/>
        <rFont val="Times New Roman"/>
        <family val="1"/>
      </rPr>
      <t>сургалт хийдэггүй</t>
    </r>
    <r>
      <rPr>
        <sz val="10"/>
        <color theme="1"/>
        <rFont val="Times New Roman"/>
        <family val="1"/>
      </rPr>
      <t xml:space="preserve">  (=0)</t>
    </r>
  </si>
  <si>
    <r>
      <rPr>
        <sz val="10"/>
        <color theme="1"/>
        <rFont val="Times New Roman"/>
        <family val="1"/>
      </rPr>
      <t xml:space="preserve">Эмэгтэй ажилтнуудыг </t>
    </r>
    <r>
      <rPr>
        <b/>
        <sz val="10"/>
        <color theme="1"/>
        <rFont val="Times New Roman"/>
        <family val="1"/>
      </rPr>
      <t xml:space="preserve">ТоС Холбоо болон бусад түншүүдээс зохион байгуулдаг сургалтад хамруулдаг </t>
    </r>
    <r>
      <rPr>
        <sz val="10"/>
        <color theme="1"/>
        <rFont val="Times New Roman"/>
        <family val="1"/>
      </rPr>
      <t>(=1)</t>
    </r>
  </si>
  <si>
    <r>
      <rPr>
        <sz val="10"/>
        <color theme="1"/>
        <rFont val="Times New Roman"/>
        <family val="1"/>
      </rPr>
      <t xml:space="preserve">Эмэгтэй ажилтнуудын удирдлагын ур чадварыг хөгжүүлэх зорилгоор </t>
    </r>
    <r>
      <rPr>
        <b/>
        <sz val="10"/>
        <color theme="1"/>
        <rFont val="Times New Roman"/>
        <family val="1"/>
      </rPr>
      <t>тусгайлсан хөтөлбөрийн дагуу сургалтад тогтмол хамруулдаг</t>
    </r>
    <r>
      <rPr>
        <sz val="10"/>
        <color theme="1"/>
        <rFont val="Times New Roman"/>
        <family val="1"/>
      </rPr>
      <t xml:space="preserve"> (=2)</t>
    </r>
  </si>
  <si>
    <r>
      <rPr>
        <sz val="10"/>
        <color theme="1"/>
        <rFont val="Times New Roman"/>
        <family val="1"/>
      </rPr>
      <t xml:space="preserve">Сүүлийн 2 жилийн хугацаанд ижил албан тушаалтай эрэгтэй, эмэгтэй ажилтнуудын цалингийн зөрүүний судалгаа </t>
    </r>
    <r>
      <rPr>
        <b/>
        <sz val="10"/>
        <color theme="1"/>
        <rFont val="Times New Roman"/>
        <family val="1"/>
      </rPr>
      <t>хийгээгүй</t>
    </r>
    <r>
      <rPr>
        <sz val="10"/>
        <color theme="1"/>
        <rFont val="Times New Roman"/>
        <family val="1"/>
      </rPr>
      <t xml:space="preserve"> (=0)</t>
    </r>
  </si>
  <si>
    <t>Сүүлийн 2 жилийн хугацаанд ижил албан тушаалтай эрэгтэй, эмэгтэй ажилтнуудын цалингийн зөрүүний судалгаа хийсэн (=1)</t>
  </si>
  <si>
    <r>
      <rPr>
        <sz val="10"/>
        <color theme="1"/>
        <rFont val="Times New Roman"/>
        <family val="1"/>
      </rPr>
      <t xml:space="preserve">Сүүлийн 2 жилийн хугацаанд ижил албан тушаалтай эрэгтэй, эмэгтэй ажилтнуудын цалингийн зөрүүний </t>
    </r>
    <r>
      <rPr>
        <b/>
        <sz val="10"/>
        <color theme="1"/>
        <rFont val="Times New Roman"/>
        <family val="1"/>
      </rPr>
      <t>судалгаа хийж, үр дүнг холбогдох бодлого зорилт, шийдвэр гаргалтад тусгасан</t>
    </r>
    <r>
      <rPr>
        <sz val="10"/>
        <color theme="1"/>
        <rFont val="Times New Roman"/>
        <family val="1"/>
      </rPr>
      <t xml:space="preserve"> (=2)</t>
    </r>
  </si>
  <si>
    <t>Судалгааны үр дүн, зөрүү, шийдвэр:</t>
  </si>
  <si>
    <t>Ажилтнуудын дунд жендэрийн эрх тэгш байдал, ажил амьдралын тэнцвэртэй байдал, гэр бүлийн үүрэг хариуцлагатай холбоотой хэрэгцээг үнэлэх судалгааг хийсэн эсэх (=1)</t>
  </si>
  <si>
    <t>Жирэмсний болон хүүхэд асрах цалинтай чөлөөг хуульд заасан шаардлагын дагуу олгодог эсэх (=1)</t>
  </si>
  <si>
    <t>Жирэмсний болон хүүхэд асрах цалинтай чөлөөг хуульд заасан шаардлагаас давсан таатай нөхцөлөөр олгодог эсэх (=1)</t>
  </si>
  <si>
    <t>Хүүхэд асрах цалинтай чөлөө, аавын амралтыг эрэгтэй ажилтнуудад олгодог, санал болгодог эсэх (=1)</t>
  </si>
  <si>
    <t>Хүүхэд асрах чөлөөнөөс эргэн ажилдаа орж буй ажилтнуудад зориулсан дасан зохицох хөтөлбөрүүдийг хэрэгжүүлдэг эсэх (сургалт, менторинг гэх мэт) (=1)</t>
  </si>
  <si>
    <t>Хөхүүл ээжүүдэд таатай ажлын орчныг бүрдүүлэхтэй холбоотой бодлого баримталдаг эсэх (хөхүүлэх өрөө, хүүхэд хөхүүлэх цалинтай чөлөө, зайнаас ажиллах боломж гэх мэт) (=1)</t>
  </si>
  <si>
    <t>Ажилтнуудын гэр бүл, хүүхэд асрах таатай орчныг бүрдүүлэхтэй холбоотой тусгайлсан бодлого баримталдаг эсэх (хүүхэд саатуулах өрөө, хүүхдийн тэтгэмж, гэр бүлийн эрүүл мэндийн даатгал, цэцэрлэгийн дэмжлэг, сургалтын тэтгэлэг/зээл, гэр бүлд чиглэсэн арга хэмжээ, хөтөлбөр г.м) (=1)</t>
  </si>
  <si>
    <t>Ажилтнуудыг уян хатан ажлын цаг, зайнаас ажиллах боломжоор хангадаг эсэх (=1)</t>
  </si>
  <si>
    <t>Ажилтнуудад нэг долоо хоногт ажиллах дээд хязгаарыг тогтоож, илүү цаг ажилласан цалин тооцох бодлого, журамтай эсэх (=1)</t>
  </si>
  <si>
    <t xml:space="preserve">Хэрэв санхүүгийн байгууллага биш бол 3-р хэсгийн асуултуудыг алгасна уу. </t>
  </si>
  <si>
    <t xml:space="preserve">Хэрэв танай байгууллага зээлийн үйл ажиллагаа эрхэлдэггүй бол өөрийн байгууллагын эрхэлдэг санхүүгийн үйл ажиллагаан дахь харилцагдын хүйсийн харьцааг хэрхэн ангилж, тоон мэдээлэл цуглуулдаг талаар оруулж, шаардлагатай тоон мэдээллийг оруулна уу. </t>
  </si>
  <si>
    <t>Нийт байгууллагын харилцагчдын хүйсийн харьцаа, тоо: (=0.25)</t>
  </si>
  <si>
    <t>Нийт харилцах данс эзэмшигчдийн хүйсийн харьцаа: (=0.25)</t>
  </si>
  <si>
    <t>Нийт хадгаламжийн данс эзэмшигчдийн хүйсийн харьцаа: (=0.25)</t>
  </si>
  <si>
    <t>Нийт зээлдэгчдийн хүйсийн харьцаа: (=0.25)</t>
  </si>
  <si>
    <t>Нийт бизнесийн зээлдэгчдийн хүйсийн харьцаа: (=0.25)</t>
  </si>
  <si>
    <t>Нийт бизнесийн зээлдэгчдийн ЖДҮ чиглэлд үйл ажиллагаа явуулдаг харилцагчдын хүйсийн харьцаа: (=0.25)</t>
  </si>
  <si>
    <t>Нийт эмэгтэй, эрэгтэй зээлдэгчдэд олгосон зээлийн дүн, харьцаа (=0.25)</t>
  </si>
  <si>
    <t>Нийт эмэгтэй, эрэгтэй зээлдэгчдэд олгосон бизнесийн зээлийн дүн, харьцаа (=0.25)</t>
  </si>
  <si>
    <t>Нийт эмэгтэй, эрэгтэй зээлдэгчдэд олгосон ЖДБ-ийн зээлийн дүн, харьцаа (=0.25)</t>
  </si>
  <si>
    <t>Барьцаа хөрөнгө болон бусад зээлийн шаардлага хангахгүй зээлдэгчдийн хүйсийн харьцаа: (=0.25)</t>
  </si>
  <si>
    <t>Нийт чанаргүй зээлийн үлдэгдэлд эрэгтэй, эмэгтэй зээлдэгчдийн эзлэх хувь: (=0.25)</t>
  </si>
  <si>
    <t>Эмэгтэйчүүдэд чиглэсэн тусгайлсан санхүүгийн бүтээгдэхүүн байхгүй (=0)</t>
  </si>
  <si>
    <t>Эмэгтэйчүүдэд чиглэсэн тусгайлсан санхүүгийн бүтээгдэхүүнтэй (=1)</t>
  </si>
  <si>
    <t>Эмэгтэйчүүдэд зориулсан тусгайлсан бүтээгдэхүүнтэй ба зарим бүтээгдэхүүний нөхцөлд эмэгтэйчүүдийг дэмжих (хүү, шимтгэл, зээлийн скоринг хийх аргачлал) талаар тусгасан (=2)</t>
  </si>
  <si>
    <t>Тусгай нөхцөлүүд (хүү, хугацаа, барьцаа хөрөнгө):</t>
  </si>
  <si>
    <t xml:space="preserve">Онооны аргачлал: Бүтээгдэхүүн бүр 1 оноо </t>
  </si>
  <si>
    <t>Эмэгтэйчүүдэд чиглэсэн тусгайлсан санхүүгийн бус үйлчилгээ байхгүй (=0)</t>
  </si>
  <si>
    <t>Эмэгтэйчүүдэд чиглэсэн тусгайлсан санхүүгийн бус үйлчилгээ үзүүлдэг (=1)</t>
  </si>
  <si>
    <t>Тусгай үйлчилгээ (сургалт, нэтворкинг, судалгаа, зөвлөх үйлчилгээ, менторинг, бусад):</t>
  </si>
  <si>
    <t>Харилцагчийн сегментчлэл, судалгаа хийхдээ эмэгтэйчүүдийг тусгайлан авч үздэг эсэх (=0.5)</t>
  </si>
  <si>
    <t>Зах зээлийн судалгаа, бизнес төлөвлөгөө боловсруулахдаа эмэгтэйчүүдийг тусгайлан авч үздэг эсэх (=0.5)</t>
  </si>
  <si>
    <t>Хүйсийн тэнцвэртэй байдлыг хангахтай холбоотой тусгайлсан маркетингийн бодлого, журамтай эсэх (=0.5)</t>
  </si>
  <si>
    <t>Харилцагчдын сэтгэл ханамжийн судалгаанд эмэгтэйчүүдийг тусгайлан авч үздэг эсэх (=0.5)</t>
  </si>
  <si>
    <t>Жендэр, гэр бүлд ээлтэй бодлогын хэрэгжилтийг хариуцсан газар нэгжийн түвшинд хянадаг. (=0)</t>
  </si>
  <si>
    <r>
      <t xml:space="preserve">Жендэр, гэр бүлд ээлтэй бодлогын хэрэгжилтийг </t>
    </r>
    <r>
      <rPr>
        <b/>
        <sz val="10"/>
        <color theme="1"/>
        <rFont val="Times New Roman"/>
        <family val="1"/>
      </rPr>
      <t xml:space="preserve">дотоод аудитын түвшинд </t>
    </r>
    <r>
      <rPr>
        <sz val="10"/>
        <color theme="1"/>
        <rFont val="Times New Roman"/>
        <family val="1"/>
      </rPr>
      <t>хянадаг. (=1)</t>
    </r>
  </si>
  <si>
    <r>
      <t xml:space="preserve">Жендэр, гэр бүлд ээлтэй бодлогын хэрэгжилтийг </t>
    </r>
    <r>
      <rPr>
        <b/>
        <sz val="10"/>
        <color theme="1"/>
        <rFont val="Times New Roman"/>
        <family val="1"/>
      </rPr>
      <t xml:space="preserve">удирдлагын түвшинд </t>
    </r>
    <r>
      <rPr>
        <sz val="10"/>
        <color theme="1"/>
        <rFont val="Times New Roman"/>
        <family val="1"/>
      </rPr>
      <t>хянадаг, бизнес төлөвлөгөөтэй уялдаж, тодорхой үзүүлэлтүүд тусгагдсан байдаг (=2)</t>
    </r>
  </si>
  <si>
    <t>Бизнес төлөвлөгөөнд тусгагдсан зорилтууд:</t>
  </si>
  <si>
    <t>Жендэртэй холбогдох асуудал, хүйсээр ангилсан статистикыг дотоодын тайлан, мэдээлэлд тусгадаг (=1)</t>
  </si>
  <si>
    <t>Жендэртэй холбогдох асуудал, хүйсээр ангилсан статистикыг гадагш чиглэсэн тайлан, мэдээлэлд тусгадаг (=1)</t>
  </si>
  <si>
    <t>Хэсэг 5: Жендэрийн тэнцвэртэй, гэр бүлд ээлтэй үйл ажиллагаа</t>
  </si>
  <si>
    <t>Хэсэг 6: Үлгэрлэн манлайлах</t>
  </si>
  <si>
    <t>Энэхүү үнэлгээний аргачлалын зорилго нь ТоС Холбооны гишүүүн байгууллагын тогтвортой санхүүжилтийн хэрэгжилтийг олон улсын стандарт, ногоон хөрөнгө оруулагчдын шаардлагын дагуу үнэлэх, үнэлгээний үр дүнд байгууллага тус бүрт тусгайлсан зөвлөмж өгөх, салбарын болон олон улсын сайн туршлагуудаас хуваалцах, Монголын Ногоон Санхүүгийн Корпораци, Уур амьсгалын ногоон сан (УАНС) зэрэг хөрөнгө оруулагчдын шаардлага хангах бэлтгэл ажилд дэмжлэг үзүүлэхэд оршино.
Үнэлгээг Монгол Улсын Тогтвортой санхүүжилт (ТоС)-ийн зарчмууд, салбарын удирдамжууд, Олон улсын санхүүгийн корпораци (ОУСК)-ийн жишиг үнэлгээний аргачлал, Ногоон уур амьсгалын сангийн хөрөнгө оруулалтын шаардлага, СТОУС S1 стандарт болон бусад олон улсын сайн туршлагын дагуу боловсруулсан бөгөөд дараах үндсэн хэсгүүүдээс бүрдэнэ:
                       1 Тогтвортой байдлын удирдлага (98.5 хүртэлх оноо)
                       2 БОНЗ эрсдэлийн удирдлага (77 хүртэлх оноо)
                       3 Уур амьсгалын эрсдэлийн удирдлага (53.5 хүртэлх оноо)
                       4 Тогтвортой санхүүжилт (149.5 хүртэлх оноо)   
                       5 Жендэр (48 хүртэлх оноо)
                       6 Үлгэрлэн манлайлах (25 хүртэлх оноо)
                       Боломжит дээд оноо: 451.5</t>
  </si>
  <si>
    <t>6.1 Үлгэрлэн манлайлах</t>
  </si>
  <si>
    <t>6.1.1 Танай байгууллага өөрийн эрчим хүчний хэрэглээг бууруулах арга хэмжээ авч байгаа эсэх:</t>
  </si>
  <si>
    <t>6.1.2 Танай байгууллага өөрийн усны хэрэглээг бууруулах арга хэмжээ авч байгаа эсэх:</t>
  </si>
  <si>
    <t>6.1.3 Танай байгууллага өөрийн хог хаягдлын хэмжээг бууруулах арга хэмжээ авч байгаа эсэх:</t>
  </si>
  <si>
    <t>6.1.4 Танай байгууллага төв оффис, салбарын орчинд ногоон байгууламжийг бүрдүүлсэн эсэх:</t>
  </si>
  <si>
    <t>6.1.5 Танай байгууллага тогтвортой худалдан авалтын бодлоготой эсэх:</t>
  </si>
  <si>
    <t>5.1.1 Өөрийн байгууллагын жендэрийн тэнцвэртэй, гэр бүлд ээлтэй байх тухай бодлого, журамд тохирох үнэлгээг сонгоно уу-</t>
  </si>
  <si>
    <t>5.1.2 Жендэрийн эрх тэгш байдал, гэр бүлд ээлтэй үйл ажиллагаа явуулах тухай бодлого, журамд тусгагдсан олон улсын болон дотоодын зорилт, бодлого, стандартуудаас сонгоно уу (1-ээс дээш сонголттой):</t>
  </si>
  <si>
    <t>5.1.3 Жендэрийн эрх тэгш байдал, гэр бүлд ээлтэй бодлогод тусгагдсан асуудлуудыг сонгоно уу (1-ээс дээш сонголттой):</t>
  </si>
  <si>
    <t>5.2 Жендэрийн тэнцвэртэй, гэр бүлд ээлтэй бүтэц, орон тоо, чадавх</t>
  </si>
  <si>
    <t>5.1 Жендэрийн тэнцвэртэй, гэр бүлд ээлтэй бодлого, стратеги</t>
  </si>
  <si>
    <t>5.2.1 Ажилтнуудын тоо, харьцаа (хариултыг сонгож, шаардлагатай тоон мэдээллийг асуулт тус бүрийн ард оруулна уу):</t>
  </si>
  <si>
    <t>5.2.2 Ажилтнуудын чадавх, сургалт (хариултыг сонгож, шаардлагатай тоон мэдээллийг асуулт тус бүрийн ард оруулна уу):</t>
  </si>
  <si>
    <t>5.2.3 Эмэгтэй ажилтнуудын сургалт (хариултыг сонгож, шаардлагатай тоон мэдээллийг асуулт тус бүрийн ард оруулна уу):</t>
  </si>
  <si>
    <t>5.2.4 Ажилтнуудын цалин, урамшууллын бодлого (хариултыг сонгож, шаардлагатай тоон мэдээллийг асуулт тус бүрийн ард оруулна уу):</t>
  </si>
  <si>
    <t>5.2.5 Ажилтнуудад чиглэсэн арга хэмжээ (хариултыг сонгож, шаардлагатай тоон мэдээллийг асуулт тус бүрийн ард оруулна уу):</t>
  </si>
  <si>
    <t>5.3 Харилцагчдад чиглэсэн бүтээгдэхүүн үйлчилгээ</t>
  </si>
  <si>
    <t>5.3.1 Харилцагчдын харьцаа (хариултыг сонгож, шаардлагатай тоон мэдээллийг асуулт тус бүрийн ард оруулна уу):</t>
  </si>
  <si>
    <t xml:space="preserve">5.3.2 Санхүүгийн бүтээгдэхүүн, үйлчилгээ  </t>
  </si>
  <si>
    <t>5.3.3 Байгууллагаас олгож буй эмэгтэйчүүдэд зориулсан зээлийн бүтээгдэхүүнүүдийг тодорхойлно уу:</t>
  </si>
  <si>
    <t xml:space="preserve">5.3.4 Санхүүгийн бус бүтээгдэхүүн, үйлчилгээ  </t>
  </si>
  <si>
    <t>5.3.5 Судалгаа, маркетинг</t>
  </si>
  <si>
    <t>5.4 Хяналт тайлагнал</t>
  </si>
  <si>
    <t>5.4.1 Өөрийн байгууллагын жендэр, гэр бүлд ээлтэй бодлогын хяналтын тогтолцоог тодорхойлно уу:</t>
  </si>
  <si>
    <t>5.4.2 Тайлагнал</t>
  </si>
  <si>
    <t>ТоС хэрэгжилтийн үнэлгээ 2024 он</t>
  </si>
  <si>
    <t>Drop down</t>
  </si>
  <si>
    <t>Question type</t>
  </si>
  <si>
    <t>Text</t>
  </si>
  <si>
    <t>Checkbox</t>
  </si>
  <si>
    <t>Checkbox, if checked yes text box</t>
  </si>
  <si>
    <t>Text box</t>
  </si>
  <si>
    <t>Check box</t>
  </si>
  <si>
    <t>file link, email</t>
  </si>
  <si>
    <t xml:space="preserve">Асуултын төрөл </t>
  </si>
  <si>
    <t xml:space="preserve">1. Drop down / Radio </t>
  </si>
  <si>
    <t>2. Text box</t>
  </si>
  <si>
    <t>3. Check box</t>
  </si>
  <si>
    <t>4. Checkbox, if checked yes text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</si>
</sst>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theme="1"/>
      <name val="Calibri"/>
      <scheme val="minor"/>
    </font>
    <font>
      <sz val="10"/>
      <color theme="1"/>
      <name val="Times New Roman"/>
    </font>
    <font>
      <b/>
      <sz val="10"/>
      <color theme="1"/>
      <name val="Times New Roman"/>
    </font>
    <font>
      <b/>
      <sz val="10"/>
      <color theme="0"/>
      <name val="Times New Roman"/>
    </font>
    <font>
      <sz val="11"/>
      <name val="Calibri"/>
    </font>
    <font>
      <sz val="10"/>
      <color theme="0"/>
      <name val="Times New Roman"/>
    </font>
    <font>
      <sz val="11"/>
      <color theme="1"/>
      <name val="Calibri"/>
    </font>
    <font>
      <b/>
      <i/>
      <sz val="10"/>
      <color theme="1"/>
      <name val="Times New Roman"/>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0"/>
      <color theme="0"/>
      <name val="Times New Roman"/>
      <family val="1"/>
    </font>
    <font>
      <b/>
      <sz val="10"/>
      <color rgb="FFFFFFFF"/>
      <name val="Times New Roman"/>
      <family val="1"/>
    </font>
    <font>
      <sz val="11"/>
      <name val="Times New Roman"/>
      <family val="1"/>
    </font>
    <font>
      <sz val="10"/>
      <color theme="0"/>
      <name val="Times New Roman"/>
      <family val="1"/>
    </font>
    <font>
      <i/>
      <sz val="10"/>
      <color theme="0"/>
      <name val="Times New Roman"/>
      <family val="1"/>
    </font>
    <font>
      <sz val="10"/>
      <color rgb="FF222222"/>
      <name val="Times New Roman"/>
      <family val="1"/>
    </font>
    <font>
      <i/>
      <sz val="10"/>
      <color theme="1"/>
      <name val="Times New Roman"/>
      <family val="1"/>
    </font>
    <font>
      <b/>
      <sz val="11"/>
      <name val="Times New Roman"/>
      <family val="1"/>
    </font>
    <font>
      <sz val="10"/>
      <name val="Times New Roman"/>
      <family val="1"/>
    </font>
    <font>
      <sz val="10"/>
      <color rgb="FFFF0000"/>
      <name val="Times New Roman"/>
      <family val="1"/>
    </font>
    <font>
      <sz val="10"/>
      <color rgb="FF000000"/>
      <name val="Times New Roman"/>
      <family val="1"/>
    </font>
    <font>
      <b/>
      <sz val="10"/>
      <color rgb="FF000000"/>
      <name val="Times New Roman"/>
      <family val="1"/>
    </font>
    <font>
      <b/>
      <sz val="11"/>
      <color theme="1"/>
      <name val="Calibri"/>
      <family val="2"/>
      <scheme val="minor"/>
    </font>
    <font>
      <sz val="11"/>
      <color theme="0"/>
      <name val="Calibri"/>
      <family val="2"/>
      <scheme val="minor"/>
    </font>
    <font>
      <b/>
      <sz val="18"/>
      <color theme="0"/>
      <name val="Times New Roman"/>
      <family val="1"/>
    </font>
    <font>
      <b/>
      <sz val="18"/>
      <color theme="0"/>
      <name val="Calibri"/>
      <family val="2"/>
      <scheme val="minor"/>
    </font>
    <font>
      <b/>
      <sz val="11"/>
      <color rgb="FFFFFFFF"/>
      <name val="Times New Roman"/>
      <family val="1"/>
    </font>
    <font>
      <b/>
      <sz val="11"/>
      <color rgb="FF0070C0"/>
      <name val="Calibri"/>
      <family val="2"/>
      <scheme val="minor"/>
    </font>
    <font>
      <b/>
      <sz val="11"/>
      <name val="Calibri"/>
      <family val="2"/>
    </font>
    <font>
      <b/>
      <sz val="10"/>
      <name val="Times New Roman"/>
      <family val="1"/>
    </font>
    <font>
      <sz val="10"/>
      <color theme="1"/>
      <name val="Calibri"/>
      <family val="2"/>
      <scheme val="minor"/>
    </font>
    <font>
      <sz val="10"/>
      <color theme="1"/>
      <name val="Calibri"/>
      <family val="2"/>
    </font>
    <font>
      <sz val="11"/>
      <name val="Calibri"/>
      <family val="2"/>
    </font>
    <font>
      <b/>
      <i/>
      <sz val="10"/>
      <color theme="1"/>
      <name val="Times New Roman"/>
      <family val="1"/>
    </font>
    <font>
      <sz val="10"/>
      <color rgb="FF000000"/>
      <name val="&quot;Times New Roman&quot;"/>
    </font>
  </fonts>
  <fills count="12">
    <fill>
      <patternFill patternType="none"/>
    </fill>
    <fill>
      <patternFill patternType="gray125"/>
    </fill>
    <fill>
      <patternFill patternType="solid">
        <fgColor rgb="FF002060"/>
        <bgColor rgb="FF002060"/>
      </patternFill>
    </fill>
    <fill>
      <patternFill patternType="solid">
        <fgColor rgb="FF548135"/>
        <bgColor rgb="FF548135"/>
      </patternFill>
    </fill>
    <fill>
      <patternFill patternType="solid">
        <fgColor rgb="FFFFFF00"/>
        <bgColor rgb="FFFFFF00"/>
      </patternFill>
    </fill>
    <fill>
      <patternFill patternType="solid">
        <fgColor theme="0"/>
        <bgColor theme="0"/>
      </patternFill>
    </fill>
    <fill>
      <patternFill patternType="solid">
        <fgColor rgb="FF002060"/>
        <bgColor indexed="64"/>
      </patternFill>
    </fill>
    <fill>
      <patternFill patternType="solid">
        <fgColor rgb="FF002060"/>
        <bgColor rgb="FF1E4E79"/>
      </patternFill>
    </fill>
    <fill>
      <patternFill patternType="solid">
        <fgColor rgb="FFFFFF00"/>
        <bgColor indexed="64"/>
      </patternFill>
    </fill>
    <fill>
      <patternFill patternType="solid">
        <fgColor rgb="FFC00000"/>
        <bgColor indexed="64"/>
      </patternFill>
    </fill>
    <fill>
      <patternFill patternType="solid">
        <fgColor rgb="FFC00000"/>
        <bgColor rgb="FF548135"/>
      </patternFill>
    </fill>
    <fill>
      <patternFill patternType="solid">
        <fgColor rgb="FFFFFFFF"/>
        <bgColor rgb="FFFFFFFF"/>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rgb="FF000000"/>
      </bottom>
      <diagonal/>
    </border>
    <border>
      <left/>
      <right style="thin">
        <color auto="1"/>
      </right>
      <top style="thin">
        <color indexed="64"/>
      </top>
      <bottom style="thin">
        <color rgb="FF000000"/>
      </bottom>
      <diagonal/>
    </border>
    <border>
      <left/>
      <right style="thin">
        <color indexed="64"/>
      </right>
      <top style="thin">
        <color indexed="64"/>
      </top>
      <bottom/>
      <diagonal/>
    </border>
    <border>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right style="thin">
        <color auto="1"/>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
      <left/>
      <right/>
      <top/>
      <bottom style="thin">
        <color auto="1"/>
      </bottom>
      <diagonal/>
    </border>
    <border>
      <left/>
      <right/>
      <top style="thin">
        <color indexed="64"/>
      </top>
      <bottom/>
      <diagonal/>
    </border>
    <border>
      <left style="thin">
        <color rgb="FF000000"/>
      </left>
      <right/>
      <top style="medium">
        <color rgb="FF000000"/>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1" fillId="0" borderId="0"/>
  </cellStyleXfs>
  <cellXfs count="474">
    <xf numFmtId="0" fontId="0" fillId="0" borderId="0" xfId="0"/>
    <xf numFmtId="0" fontId="2" fillId="0" borderId="0" xfId="1" applyFont="1"/>
    <xf numFmtId="0" fontId="2" fillId="0" borderId="0" xfId="1" applyFont="1" applyAlignment="1">
      <alignment wrapText="1"/>
    </xf>
    <xf numFmtId="0" fontId="1" fillId="0" borderId="0" xfId="1"/>
    <xf numFmtId="0" fontId="4" fillId="2" borderId="1" xfId="1" applyFont="1" applyFill="1" applyBorder="1" applyAlignment="1">
      <alignment vertical="center" wrapText="1"/>
    </xf>
    <xf numFmtId="0" fontId="2" fillId="0" borderId="1" xfId="1" applyFont="1" applyBorder="1"/>
    <xf numFmtId="0" fontId="2" fillId="0" borderId="0" xfId="1" applyFont="1" applyAlignment="1">
      <alignment vertical="top" wrapText="1"/>
    </xf>
    <xf numFmtId="0" fontId="2" fillId="0" borderId="1" xfId="1" applyFont="1" applyBorder="1" applyAlignment="1">
      <alignment wrapText="1"/>
    </xf>
    <xf numFmtId="0" fontId="2" fillId="0" borderId="6" xfId="1" applyFont="1" applyBorder="1" applyAlignment="1">
      <alignment wrapText="1"/>
    </xf>
    <xf numFmtId="0" fontId="2" fillId="0" borderId="7" xfId="1" applyFont="1" applyBorder="1" applyAlignment="1">
      <alignment wrapText="1"/>
    </xf>
    <xf numFmtId="0" fontId="6" fillId="0" borderId="0" xfId="1" applyFont="1"/>
    <xf numFmtId="0" fontId="2" fillId="0" borderId="0" xfId="1" applyFont="1" applyAlignment="1">
      <alignment horizontal="center" vertical="center" wrapText="1"/>
    </xf>
    <xf numFmtId="0" fontId="2" fillId="0" borderId="1" xfId="1" applyFont="1" applyBorder="1" applyAlignment="1">
      <alignment vertical="top" wrapText="1"/>
    </xf>
    <xf numFmtId="0" fontId="2" fillId="0" borderId="7" xfId="1" applyFont="1" applyBorder="1" applyAlignment="1">
      <alignment vertical="top" wrapText="1"/>
    </xf>
    <xf numFmtId="0" fontId="7" fillId="0" borderId="0" xfId="1" applyFont="1"/>
    <xf numFmtId="0" fontId="3" fillId="5" borderId="7" xfId="1" applyFont="1" applyFill="1" applyBorder="1" applyAlignment="1">
      <alignment wrapText="1"/>
    </xf>
    <xf numFmtId="0" fontId="2" fillId="5" borderId="1" xfId="1" applyFont="1" applyFill="1" applyBorder="1" applyAlignment="1">
      <alignment wrapText="1"/>
    </xf>
    <xf numFmtId="0" fontId="2" fillId="5" borderId="7" xfId="1" applyFont="1" applyFill="1" applyBorder="1" applyAlignment="1">
      <alignment wrapText="1"/>
    </xf>
    <xf numFmtId="0" fontId="2" fillId="0" borderId="2" xfId="1" applyFont="1" applyBorder="1" applyAlignment="1">
      <alignment wrapText="1"/>
    </xf>
    <xf numFmtId="0" fontId="2" fillId="0" borderId="2" xfId="1" applyFont="1" applyBorder="1"/>
    <xf numFmtId="0" fontId="6" fillId="0" borderId="0" xfId="1" applyFont="1" applyAlignment="1">
      <alignment wrapText="1"/>
    </xf>
    <xf numFmtId="0" fontId="2" fillId="0" borderId="0" xfId="1" applyFont="1" applyAlignment="1">
      <alignment horizontal="left" vertical="center" wrapText="1"/>
    </xf>
    <xf numFmtId="0" fontId="2" fillId="5" borderId="0" xfId="1" applyFont="1" applyFill="1" applyAlignment="1">
      <alignment wrapText="1"/>
    </xf>
    <xf numFmtId="0" fontId="2" fillId="0" borderId="2" xfId="1" applyFont="1" applyBorder="1" applyAlignment="1">
      <alignment vertical="top" wrapText="1"/>
    </xf>
    <xf numFmtId="0" fontId="10" fillId="0" borderId="1" xfId="1" applyFont="1" applyBorder="1" applyAlignment="1">
      <alignment wrapText="1"/>
    </xf>
    <xf numFmtId="0" fontId="11" fillId="0" borderId="0" xfId="1" applyFont="1"/>
    <xf numFmtId="0" fontId="12" fillId="0" borderId="0" xfId="1" applyFont="1"/>
    <xf numFmtId="0" fontId="9" fillId="0" borderId="0" xfId="1" applyFont="1" applyAlignment="1">
      <alignment vertical="top" wrapText="1"/>
    </xf>
    <xf numFmtId="0" fontId="13" fillId="0" borderId="0" xfId="1" applyFont="1"/>
    <xf numFmtId="0" fontId="10" fillId="0" borderId="0" xfId="1" applyFont="1"/>
    <xf numFmtId="0" fontId="14" fillId="2" borderId="1" xfId="1" applyFont="1" applyFill="1" applyBorder="1" applyAlignment="1">
      <alignment vertical="center" wrapText="1"/>
    </xf>
    <xf numFmtId="0" fontId="15" fillId="3" borderId="2" xfId="1" applyFont="1" applyFill="1" applyBorder="1" applyAlignment="1">
      <alignment vertical="center" wrapText="1"/>
    </xf>
    <xf numFmtId="0" fontId="15" fillId="3" borderId="3" xfId="1" applyFont="1" applyFill="1" applyBorder="1" applyAlignment="1">
      <alignment vertical="center" wrapText="1"/>
    </xf>
    <xf numFmtId="0" fontId="9" fillId="0" borderId="4" xfId="1" applyFont="1" applyBorder="1"/>
    <xf numFmtId="0" fontId="10" fillId="0" borderId="1" xfId="1" applyFont="1" applyBorder="1"/>
    <xf numFmtId="0" fontId="9" fillId="0" borderId="2" xfId="1" applyFont="1" applyBorder="1"/>
    <xf numFmtId="0" fontId="15" fillId="3" borderId="11" xfId="1" applyFont="1" applyFill="1" applyBorder="1" applyAlignment="1">
      <alignment vertical="center" wrapText="1"/>
    </xf>
    <xf numFmtId="0" fontId="10" fillId="0" borderId="5" xfId="1" applyFont="1" applyBorder="1" applyAlignment="1">
      <alignment wrapText="1"/>
    </xf>
    <xf numFmtId="0" fontId="10" fillId="0" borderId="5" xfId="1" applyFont="1" applyBorder="1"/>
    <xf numFmtId="0" fontId="10" fillId="0" borderId="0" xfId="1" applyFont="1" applyAlignment="1">
      <alignment wrapText="1"/>
    </xf>
    <xf numFmtId="0" fontId="14" fillId="3" borderId="2" xfId="1" applyFont="1" applyFill="1" applyBorder="1" applyAlignment="1">
      <alignment vertical="center" wrapText="1"/>
    </xf>
    <xf numFmtId="0" fontId="14" fillId="3" borderId="11" xfId="1" applyFont="1" applyFill="1" applyBorder="1" applyAlignment="1">
      <alignment vertical="center" wrapText="1"/>
    </xf>
    <xf numFmtId="0" fontId="14" fillId="3" borderId="12" xfId="1" applyFont="1" applyFill="1" applyBorder="1" applyAlignment="1">
      <alignment vertical="center" wrapText="1"/>
    </xf>
    <xf numFmtId="0" fontId="10" fillId="0" borderId="1" xfId="1" applyFont="1" applyBorder="1" applyAlignment="1">
      <alignment horizontal="left" vertical="top" wrapText="1"/>
    </xf>
    <xf numFmtId="0" fontId="10" fillId="0" borderId="0" xfId="1" applyFont="1" applyAlignment="1">
      <alignment vertical="top" wrapText="1"/>
    </xf>
    <xf numFmtId="0" fontId="10" fillId="0" borderId="6" xfId="1" applyFont="1" applyBorder="1" applyAlignment="1">
      <alignment wrapText="1"/>
    </xf>
    <xf numFmtId="0" fontId="10" fillId="0" borderId="7" xfId="1" applyFont="1" applyBorder="1" applyAlignment="1">
      <alignment wrapText="1"/>
    </xf>
    <xf numFmtId="0" fontId="17" fillId="0" borderId="0" xfId="1" applyFont="1"/>
    <xf numFmtId="0" fontId="10" fillId="0" borderId="0" xfId="1" applyFont="1" applyAlignment="1">
      <alignment horizontal="center" vertical="center" wrapText="1"/>
    </xf>
    <xf numFmtId="0" fontId="10" fillId="4" borderId="7" xfId="1" applyFont="1" applyFill="1" applyBorder="1" applyAlignment="1">
      <alignment horizontal="center" vertical="center"/>
    </xf>
    <xf numFmtId="0" fontId="9" fillId="0" borderId="0" xfId="1" applyFont="1" applyAlignment="1">
      <alignment wrapText="1"/>
    </xf>
    <xf numFmtId="0" fontId="14" fillId="3" borderId="8" xfId="1" applyFont="1" applyFill="1" applyBorder="1" applyAlignment="1">
      <alignment horizontal="left" vertical="center" wrapText="1"/>
    </xf>
    <xf numFmtId="0" fontId="14" fillId="3" borderId="9" xfId="1" applyFont="1" applyFill="1" applyBorder="1" applyAlignment="1">
      <alignment horizontal="left" vertical="center" wrapText="1"/>
    </xf>
    <xf numFmtId="0" fontId="10" fillId="0" borderId="1" xfId="1" applyFont="1" applyBorder="1" applyAlignment="1">
      <alignment vertical="top" wrapText="1"/>
    </xf>
    <xf numFmtId="0" fontId="9" fillId="0" borderId="7" xfId="1" applyFont="1" applyBorder="1" applyAlignment="1">
      <alignment wrapText="1"/>
    </xf>
    <xf numFmtId="0" fontId="19" fillId="0" borderId="1" xfId="1" applyFont="1" applyBorder="1"/>
    <xf numFmtId="0" fontId="19" fillId="0" borderId="7" xfId="1" applyFont="1" applyBorder="1"/>
    <xf numFmtId="0" fontId="9" fillId="0" borderId="7" xfId="1" applyFont="1" applyBorder="1" applyAlignment="1">
      <alignment vertical="top" wrapText="1"/>
    </xf>
    <xf numFmtId="0" fontId="10" fillId="0" borderId="7" xfId="1" applyFont="1" applyBorder="1" applyAlignment="1">
      <alignment vertical="top" wrapText="1"/>
    </xf>
    <xf numFmtId="0" fontId="9" fillId="0" borderId="1" xfId="1" applyFont="1" applyBorder="1" applyAlignment="1">
      <alignment wrapText="1"/>
    </xf>
    <xf numFmtId="0" fontId="10" fillId="0" borderId="1" xfId="1" applyFont="1" applyBorder="1" applyAlignment="1">
      <alignment vertical="center" wrapText="1"/>
    </xf>
    <xf numFmtId="0" fontId="20" fillId="0" borderId="0" xfId="1" applyFont="1" applyAlignment="1">
      <alignment wrapText="1"/>
    </xf>
    <xf numFmtId="0" fontId="10" fillId="0" borderId="0" xfId="1" applyFont="1" applyAlignment="1">
      <alignment horizontal="center" wrapText="1"/>
    </xf>
    <xf numFmtId="0" fontId="14" fillId="3" borderId="2"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10" fillId="0" borderId="7" xfId="1" applyFont="1" applyBorder="1" applyAlignment="1">
      <alignment vertical="center" wrapText="1"/>
    </xf>
    <xf numFmtId="0" fontId="10" fillId="0" borderId="0" xfId="1" applyFont="1" applyAlignment="1">
      <alignment horizontal="right" wrapText="1"/>
    </xf>
    <xf numFmtId="0" fontId="9" fillId="5" borderId="1" xfId="1" applyFont="1" applyFill="1" applyBorder="1" applyAlignment="1">
      <alignment wrapText="1"/>
    </xf>
    <xf numFmtId="0" fontId="9" fillId="5" borderId="7" xfId="1" applyFont="1" applyFill="1" applyBorder="1" applyAlignment="1">
      <alignment wrapText="1"/>
    </xf>
    <xf numFmtId="0" fontId="10" fillId="5" borderId="1" xfId="1" applyFont="1" applyFill="1" applyBorder="1" applyAlignment="1">
      <alignment wrapText="1"/>
    </xf>
    <xf numFmtId="0" fontId="10" fillId="5" borderId="7" xfId="1" applyFont="1" applyFill="1" applyBorder="1" applyAlignment="1">
      <alignment wrapText="1"/>
    </xf>
    <xf numFmtId="0" fontId="10" fillId="0" borderId="0" xfId="1" applyFont="1" applyAlignment="1">
      <alignment horizontal="center" vertical="center"/>
    </xf>
    <xf numFmtId="0" fontId="10" fillId="0" borderId="8" xfId="1" applyFont="1" applyBorder="1" applyAlignment="1">
      <alignment wrapText="1"/>
    </xf>
    <xf numFmtId="0" fontId="10" fillId="0" borderId="9" xfId="1" applyFont="1" applyBorder="1" applyAlignment="1">
      <alignment wrapText="1"/>
    </xf>
    <xf numFmtId="0" fontId="10" fillId="0" borderId="0" xfId="1" applyFont="1" applyAlignment="1">
      <alignment vertical="center" wrapText="1"/>
    </xf>
    <xf numFmtId="0" fontId="10" fillId="0" borderId="0" xfId="1" applyFont="1" applyAlignment="1">
      <alignment vertical="center"/>
    </xf>
    <xf numFmtId="0" fontId="14" fillId="2" borderId="0" xfId="1" applyFont="1" applyFill="1" applyAlignment="1">
      <alignment vertical="center" wrapText="1"/>
    </xf>
    <xf numFmtId="0" fontId="10" fillId="2" borderId="0" xfId="1" applyFont="1" applyFill="1"/>
    <xf numFmtId="0" fontId="14" fillId="0" borderId="2" xfId="1" applyFont="1" applyBorder="1" applyAlignment="1">
      <alignment vertical="center" wrapText="1"/>
    </xf>
    <xf numFmtId="0" fontId="14" fillId="0" borderId="0" xfId="1" applyFont="1" applyAlignment="1">
      <alignment vertical="center" wrapText="1"/>
    </xf>
    <xf numFmtId="0" fontId="10" fillId="0" borderId="2" xfId="1" applyFont="1" applyBorder="1"/>
    <xf numFmtId="0" fontId="10" fillId="0" borderId="2" xfId="1" applyFont="1" applyBorder="1" applyAlignment="1">
      <alignment wrapText="1"/>
    </xf>
    <xf numFmtId="0" fontId="10" fillId="0" borderId="13" xfId="1" applyFont="1" applyBorder="1" applyAlignment="1">
      <alignment vertical="top" wrapText="1"/>
    </xf>
    <xf numFmtId="0" fontId="14" fillId="0" borderId="1" xfId="1" applyFont="1" applyBorder="1" applyAlignment="1">
      <alignment vertical="center" wrapText="1"/>
    </xf>
    <xf numFmtId="0" fontId="10" fillId="6" borderId="0" xfId="1" applyFont="1" applyFill="1"/>
    <xf numFmtId="0" fontId="14" fillId="3" borderId="0" xfId="1" applyFont="1" applyFill="1" applyAlignment="1">
      <alignment horizontal="left" vertical="center" wrapText="1"/>
    </xf>
    <xf numFmtId="0" fontId="10" fillId="4" borderId="16" xfId="1" applyFont="1" applyFill="1" applyBorder="1" applyAlignment="1">
      <alignment horizontal="center" vertical="center" wrapText="1"/>
    </xf>
    <xf numFmtId="0" fontId="14" fillId="3" borderId="3" xfId="1" applyFont="1" applyFill="1" applyBorder="1" applyAlignment="1">
      <alignment vertical="center" wrapText="1"/>
    </xf>
    <xf numFmtId="0" fontId="9" fillId="0" borderId="6" xfId="1" applyFont="1" applyBorder="1" applyAlignment="1">
      <alignment wrapText="1"/>
    </xf>
    <xf numFmtId="0" fontId="10" fillId="0" borderId="16" xfId="1" applyFont="1" applyBorder="1" applyAlignment="1">
      <alignment wrapText="1"/>
    </xf>
    <xf numFmtId="0" fontId="10" fillId="0" borderId="16" xfId="1" applyFont="1" applyBorder="1"/>
    <xf numFmtId="0" fontId="10" fillId="0" borderId="4" xfId="1" applyFont="1" applyBorder="1"/>
    <xf numFmtId="0" fontId="17" fillId="0" borderId="0" xfId="1" applyFont="1" applyAlignment="1">
      <alignment horizontal="right" vertical="center" wrapText="1"/>
    </xf>
    <xf numFmtId="0" fontId="10" fillId="0" borderId="5" xfId="1" applyFont="1" applyBorder="1" applyAlignment="1">
      <alignment vertical="center" wrapText="1"/>
    </xf>
    <xf numFmtId="0" fontId="10" fillId="0" borderId="2" xfId="1" applyFont="1" applyBorder="1" applyAlignment="1">
      <alignment vertical="top" wrapText="1"/>
    </xf>
    <xf numFmtId="0" fontId="10" fillId="0" borderId="4" xfId="1" applyFont="1" applyBorder="1" applyAlignment="1">
      <alignment wrapText="1"/>
    </xf>
    <xf numFmtId="0" fontId="14" fillId="3" borderId="1" xfId="1" applyFont="1" applyFill="1" applyBorder="1" applyAlignment="1">
      <alignment horizontal="center" vertical="center" wrapText="1"/>
    </xf>
    <xf numFmtId="0" fontId="23" fillId="0" borderId="1" xfId="1" applyFont="1" applyBorder="1" applyAlignment="1">
      <alignment vertical="center" wrapText="1"/>
    </xf>
    <xf numFmtId="0" fontId="10" fillId="0" borderId="1" xfId="1" applyFont="1" applyBorder="1" applyAlignment="1">
      <alignment vertical="center"/>
    </xf>
    <xf numFmtId="0" fontId="20" fillId="0" borderId="0" xfId="1" applyFont="1" applyAlignment="1">
      <alignment vertical="center"/>
    </xf>
    <xf numFmtId="0" fontId="18" fillId="0" borderId="0" xfId="1" applyFont="1" applyAlignment="1">
      <alignment vertical="center"/>
    </xf>
    <xf numFmtId="0" fontId="17" fillId="0" borderId="0" xfId="1" applyFont="1" applyAlignment="1">
      <alignment vertical="center"/>
    </xf>
    <xf numFmtId="0" fontId="10" fillId="0" borderId="2" xfId="1" applyFont="1" applyBorder="1" applyAlignment="1">
      <alignment vertical="center" wrapText="1"/>
    </xf>
    <xf numFmtId="0" fontId="10" fillId="0" borderId="11" xfId="1" applyFont="1" applyBorder="1" applyAlignment="1">
      <alignment vertical="center" wrapText="1"/>
    </xf>
    <xf numFmtId="0" fontId="10" fillId="0" borderId="3" xfId="1" applyFont="1" applyBorder="1" applyAlignment="1">
      <alignment vertical="center" wrapText="1"/>
    </xf>
    <xf numFmtId="0" fontId="10" fillId="0" borderId="3" xfId="1" applyFont="1" applyBorder="1" applyAlignment="1">
      <alignment vertical="center"/>
    </xf>
    <xf numFmtId="0" fontId="10" fillId="0" borderId="11" xfId="1" applyFont="1" applyBorder="1" applyAlignment="1">
      <alignment vertical="top" wrapText="1"/>
    </xf>
    <xf numFmtId="0" fontId="9" fillId="0" borderId="1" xfId="1" applyFont="1" applyBorder="1" applyAlignment="1">
      <alignment vertical="center" wrapText="1"/>
    </xf>
    <xf numFmtId="0" fontId="10" fillId="0" borderId="1" xfId="1" applyFont="1" applyBorder="1" applyAlignment="1">
      <alignment horizontal="left" vertical="center" wrapText="1"/>
    </xf>
    <xf numFmtId="0" fontId="10" fillId="0" borderId="1" xfId="1" applyFont="1" applyBorder="1" applyAlignment="1">
      <alignment horizontal="left" vertical="center"/>
    </xf>
    <xf numFmtId="0" fontId="10" fillId="0" borderId="0" xfId="1" applyFont="1" applyAlignment="1">
      <alignment horizontal="left" vertical="center" wrapText="1"/>
    </xf>
    <xf numFmtId="0" fontId="23" fillId="6" borderId="0" xfId="1" applyFont="1" applyFill="1"/>
    <xf numFmtId="0" fontId="10" fillId="0" borderId="8" xfId="1" applyFont="1" applyBorder="1" applyAlignment="1">
      <alignment vertical="top" wrapText="1"/>
    </xf>
    <xf numFmtId="0" fontId="9" fillId="0" borderId="2" xfId="1" applyFont="1" applyBorder="1" applyAlignment="1">
      <alignment vertical="center" wrapText="1"/>
    </xf>
    <xf numFmtId="0" fontId="9" fillId="0" borderId="8" xfId="1" applyFont="1" applyBorder="1" applyAlignment="1">
      <alignment horizontal="left" vertical="center" wrapText="1"/>
    </xf>
    <xf numFmtId="0" fontId="22" fillId="0" borderId="9" xfId="1" applyFont="1" applyBorder="1"/>
    <xf numFmtId="0" fontId="14" fillId="7" borderId="1" xfId="1" applyFont="1" applyFill="1" applyBorder="1" applyAlignment="1">
      <alignment vertical="center" wrapText="1"/>
    </xf>
    <xf numFmtId="0" fontId="14" fillId="0" borderId="11" xfId="1" applyFont="1" applyBorder="1" applyAlignment="1">
      <alignment vertical="center" wrapText="1"/>
    </xf>
    <xf numFmtId="0" fontId="14" fillId="0" borderId="12" xfId="1" applyFont="1" applyBorder="1" applyAlignment="1">
      <alignment vertical="center" wrapText="1"/>
    </xf>
    <xf numFmtId="0" fontId="4" fillId="7" borderId="1" xfId="1" applyFont="1" applyFill="1" applyBorder="1" applyAlignment="1">
      <alignment vertical="center" wrapText="1"/>
    </xf>
    <xf numFmtId="0" fontId="24" fillId="0" borderId="10" xfId="0" applyFont="1" applyBorder="1" applyAlignment="1">
      <alignment wrapText="1"/>
    </xf>
    <xf numFmtId="0" fontId="10" fillId="0" borderId="1" xfId="0" applyFont="1" applyBorder="1" applyAlignment="1">
      <alignment wrapText="1"/>
    </xf>
    <xf numFmtId="0" fontId="9" fillId="0" borderId="0" xfId="0" applyFont="1" applyAlignment="1">
      <alignment wrapText="1"/>
    </xf>
    <xf numFmtId="0" fontId="24" fillId="0" borderId="0" xfId="1" applyFont="1" applyAlignment="1">
      <alignment horizontal="center" wrapText="1"/>
    </xf>
    <xf numFmtId="0" fontId="24" fillId="0" borderId="0" xfId="1" applyFont="1" applyAlignment="1">
      <alignment wrapText="1"/>
    </xf>
    <xf numFmtId="0" fontId="10" fillId="0" borderId="0" xfId="0" applyFont="1" applyAlignment="1">
      <alignment wrapText="1"/>
    </xf>
    <xf numFmtId="0" fontId="24" fillId="0" borderId="0" xfId="0" applyFont="1" applyAlignment="1">
      <alignment wrapText="1"/>
    </xf>
    <xf numFmtId="0" fontId="15" fillId="0" borderId="1" xfId="0" applyFont="1" applyBorder="1" applyAlignment="1">
      <alignment wrapText="1"/>
    </xf>
    <xf numFmtId="0" fontId="24" fillId="0" borderId="4" xfId="0" applyFont="1" applyBorder="1" applyAlignment="1">
      <alignment wrapText="1"/>
    </xf>
    <xf numFmtId="0" fontId="24" fillId="0" borderId="7" xfId="0" applyFont="1" applyBorder="1" applyAlignment="1">
      <alignment wrapText="1"/>
    </xf>
    <xf numFmtId="0" fontId="24" fillId="0" borderId="1" xfId="0" applyFont="1" applyBorder="1" applyAlignment="1">
      <alignment wrapText="1"/>
    </xf>
    <xf numFmtId="0" fontId="25" fillId="0" borderId="9" xfId="0" applyFont="1" applyBorder="1" applyAlignment="1">
      <alignment vertical="top" wrapText="1"/>
    </xf>
    <xf numFmtId="0" fontId="10" fillId="0" borderId="9" xfId="0" applyFont="1" applyBorder="1" applyAlignment="1">
      <alignment wrapText="1"/>
    </xf>
    <xf numFmtId="0" fontId="15" fillId="3" borderId="8" xfId="0" applyFont="1" applyFill="1" applyBorder="1" applyAlignment="1">
      <alignment wrapText="1"/>
    </xf>
    <xf numFmtId="0" fontId="15" fillId="3" borderId="0" xfId="0" applyFont="1" applyFill="1" applyAlignment="1">
      <alignment wrapText="1"/>
    </xf>
    <xf numFmtId="0" fontId="10" fillId="0" borderId="13" xfId="0" applyFont="1" applyBorder="1" applyAlignment="1">
      <alignment wrapText="1"/>
    </xf>
    <xf numFmtId="0" fontId="10" fillId="0" borderId="16" xfId="1" applyFont="1" applyBorder="1" applyAlignment="1">
      <alignment vertical="top" wrapText="1"/>
    </xf>
    <xf numFmtId="0" fontId="9" fillId="0" borderId="16" xfId="1" applyFont="1" applyBorder="1" applyAlignment="1">
      <alignment wrapText="1"/>
    </xf>
    <xf numFmtId="0" fontId="13" fillId="6" borderId="0" xfId="0" applyFont="1" applyFill="1"/>
    <xf numFmtId="0" fontId="28" fillId="6" borderId="0" xfId="0" applyFont="1" applyFill="1" applyAlignment="1">
      <alignment vertical="center"/>
    </xf>
    <xf numFmtId="0" fontId="27" fillId="6" borderId="0" xfId="0" applyFont="1" applyFill="1"/>
    <xf numFmtId="0" fontId="0" fillId="6" borderId="0" xfId="0" applyFill="1"/>
    <xf numFmtId="0" fontId="27" fillId="0" borderId="0" xfId="0" applyFont="1"/>
    <xf numFmtId="0" fontId="13" fillId="0" borderId="0" xfId="0" applyFont="1"/>
    <xf numFmtId="0" fontId="29" fillId="0" borderId="0" xfId="0" applyFont="1" applyAlignment="1">
      <alignment vertical="center"/>
    </xf>
    <xf numFmtId="0" fontId="0" fillId="0" borderId="0" xfId="0" applyProtection="1">
      <protection locked="0"/>
    </xf>
    <xf numFmtId="0" fontId="13" fillId="0" borderId="16" xfId="0" applyFont="1" applyBorder="1" applyAlignment="1">
      <alignment vertical="center" wrapText="1"/>
    </xf>
    <xf numFmtId="0" fontId="31" fillId="0" borderId="0" xfId="0" applyFont="1" applyAlignment="1">
      <alignment horizontal="right" vertical="center"/>
    </xf>
    <xf numFmtId="0" fontId="25" fillId="0" borderId="0" xfId="0" applyFont="1" applyAlignment="1">
      <alignment vertical="top" wrapText="1"/>
    </xf>
    <xf numFmtId="0" fontId="23" fillId="0" borderId="0" xfId="1" applyFont="1"/>
    <xf numFmtId="0" fontId="14" fillId="9" borderId="0" xfId="1" applyFont="1" applyFill="1" applyAlignment="1">
      <alignment horizontal="center" vertical="center" wrapText="1"/>
    </xf>
    <xf numFmtId="0" fontId="15" fillId="6" borderId="0" xfId="0" applyFont="1" applyFill="1" applyAlignment="1">
      <alignment vertical="center" wrapText="1"/>
    </xf>
    <xf numFmtId="0" fontId="24" fillId="0" borderId="16" xfId="0" applyFont="1" applyBorder="1" applyAlignment="1">
      <alignment wrapText="1"/>
    </xf>
    <xf numFmtId="0" fontId="4" fillId="7" borderId="0" xfId="1" applyFont="1" applyFill="1" applyAlignment="1">
      <alignment vertical="center" wrapText="1"/>
    </xf>
    <xf numFmtId="0" fontId="4" fillId="2" borderId="0" xfId="1" applyFont="1" applyFill="1" applyAlignment="1">
      <alignment vertical="center" wrapText="1"/>
    </xf>
    <xf numFmtId="0" fontId="2" fillId="0" borderId="11" xfId="1" applyFont="1" applyBorder="1" applyAlignment="1">
      <alignment wrapText="1"/>
    </xf>
    <xf numFmtId="0" fontId="2" fillId="0" borderId="9" xfId="1" applyFont="1" applyBorder="1" applyAlignment="1">
      <alignment wrapText="1"/>
    </xf>
    <xf numFmtId="0" fontId="3" fillId="0" borderId="0" xfId="1" applyFont="1" applyAlignment="1">
      <alignment wrapText="1"/>
    </xf>
    <xf numFmtId="0" fontId="2" fillId="0" borderId="16" xfId="1" applyFont="1" applyBorder="1" applyAlignment="1">
      <alignment wrapText="1"/>
    </xf>
    <xf numFmtId="0" fontId="14" fillId="3" borderId="4" xfId="1" applyFont="1" applyFill="1" applyBorder="1" applyAlignment="1">
      <alignment vertical="center" wrapText="1"/>
    </xf>
    <xf numFmtId="0" fontId="14" fillId="3" borderId="15" xfId="1" applyFont="1" applyFill="1" applyBorder="1" applyAlignment="1">
      <alignment vertical="center" wrapText="1"/>
    </xf>
    <xf numFmtId="0" fontId="10" fillId="4" borderId="2" xfId="1" applyFont="1" applyFill="1" applyBorder="1" applyAlignment="1">
      <alignment horizontal="center" vertical="center" wrapText="1"/>
    </xf>
    <xf numFmtId="0" fontId="9" fillId="0" borderId="13" xfId="1" applyFont="1" applyBorder="1"/>
    <xf numFmtId="0" fontId="10" fillId="0" borderId="7" xfId="1" applyFont="1" applyBorder="1"/>
    <xf numFmtId="0" fontId="10" fillId="4" borderId="13" xfId="1" applyFont="1" applyFill="1" applyBorder="1" applyAlignment="1">
      <alignment horizontal="center" vertical="center" wrapText="1"/>
    </xf>
    <xf numFmtId="0" fontId="15" fillId="3" borderId="20" xfId="1" applyFont="1" applyFill="1" applyBorder="1" applyAlignment="1">
      <alignment vertical="center" wrapText="1"/>
    </xf>
    <xf numFmtId="0" fontId="15" fillId="3" borderId="22" xfId="1" applyFont="1" applyFill="1" applyBorder="1" applyAlignment="1">
      <alignment vertical="center" wrapText="1"/>
    </xf>
    <xf numFmtId="0" fontId="15" fillId="3" borderId="21" xfId="1" applyFont="1" applyFill="1" applyBorder="1" applyAlignment="1">
      <alignment vertical="center" wrapText="1"/>
    </xf>
    <xf numFmtId="0" fontId="10" fillId="0" borderId="12" xfId="1" applyFont="1" applyBorder="1"/>
    <xf numFmtId="0" fontId="10" fillId="4" borderId="8"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22" fillId="0" borderId="0" xfId="1" applyFont="1"/>
    <xf numFmtId="0" fontId="9" fillId="0" borderId="16" xfId="1" applyFont="1" applyBorder="1" applyAlignment="1">
      <alignment vertical="top" wrapText="1"/>
    </xf>
    <xf numFmtId="0" fontId="15" fillId="3" borderId="16" xfId="1" applyFont="1" applyFill="1" applyBorder="1" applyAlignment="1">
      <alignment vertical="center" wrapText="1"/>
    </xf>
    <xf numFmtId="0" fontId="2" fillId="4" borderId="16" xfId="1" applyFont="1" applyFill="1" applyBorder="1" applyAlignment="1">
      <alignment horizontal="center" vertical="center" wrapText="1"/>
    </xf>
    <xf numFmtId="0" fontId="2" fillId="0" borderId="16" xfId="1" applyFont="1" applyBorder="1"/>
    <xf numFmtId="0" fontId="15" fillId="3" borderId="25" xfId="1" applyFont="1" applyFill="1" applyBorder="1" applyAlignment="1">
      <alignment vertical="center" wrapText="1"/>
    </xf>
    <xf numFmtId="0" fontId="2" fillId="0" borderId="16" xfId="1" applyFont="1" applyBorder="1" applyAlignment="1">
      <alignment vertical="top" wrapText="1"/>
    </xf>
    <xf numFmtId="0" fontId="2" fillId="4" borderId="16" xfId="1" applyFont="1" applyFill="1" applyBorder="1" applyAlignment="1">
      <alignment horizontal="center" wrapText="1"/>
    </xf>
    <xf numFmtId="0" fontId="2" fillId="5" borderId="16" xfId="1" applyFont="1" applyFill="1" applyBorder="1" applyAlignment="1">
      <alignment wrapText="1"/>
    </xf>
    <xf numFmtId="0" fontId="11" fillId="0" borderId="0" xfId="1" applyFont="1" applyAlignment="1">
      <alignment vertical="center"/>
    </xf>
    <xf numFmtId="0" fontId="2" fillId="0" borderId="8" xfId="1" applyFont="1" applyBorder="1" applyAlignment="1">
      <alignment wrapText="1"/>
    </xf>
    <xf numFmtId="0" fontId="3" fillId="0" borderId="8" xfId="1" applyFont="1" applyBorder="1" applyAlignment="1">
      <alignment wrapText="1"/>
    </xf>
    <xf numFmtId="0" fontId="3" fillId="0" borderId="9" xfId="1" applyFont="1" applyBorder="1" applyAlignment="1">
      <alignment wrapText="1"/>
    </xf>
    <xf numFmtId="0" fontId="3" fillId="0" borderId="10" xfId="1" applyFont="1" applyBorder="1" applyAlignment="1">
      <alignment wrapText="1"/>
    </xf>
    <xf numFmtId="0" fontId="2" fillId="4" borderId="8" xfId="1" applyFont="1" applyFill="1" applyBorder="1" applyAlignment="1">
      <alignment horizontal="center" vertical="center"/>
    </xf>
    <xf numFmtId="0" fontId="2" fillId="4" borderId="2" xfId="1" applyFont="1" applyFill="1" applyBorder="1" applyAlignment="1">
      <alignment horizontal="center" vertical="center"/>
    </xf>
    <xf numFmtId="0" fontId="10" fillId="0" borderId="17" xfId="1" applyFont="1" applyBorder="1"/>
    <xf numFmtId="0" fontId="14" fillId="3" borderId="16" xfId="1" applyFont="1" applyFill="1" applyBorder="1" applyAlignment="1">
      <alignment horizontal="left" vertical="center" wrapText="1"/>
    </xf>
    <xf numFmtId="0" fontId="15" fillId="3" borderId="17" xfId="1" applyFont="1" applyFill="1" applyBorder="1" applyAlignment="1">
      <alignment vertical="center" wrapText="1"/>
    </xf>
    <xf numFmtId="0" fontId="10" fillId="4" borderId="17" xfId="1" applyFont="1" applyFill="1" applyBorder="1" applyAlignment="1">
      <alignment horizontal="center" vertical="center" wrapText="1"/>
    </xf>
    <xf numFmtId="0" fontId="14" fillId="3" borderId="16" xfId="1" applyFont="1" applyFill="1" applyBorder="1" applyAlignment="1">
      <alignment vertical="center" wrapText="1"/>
    </xf>
    <xf numFmtId="0" fontId="10" fillId="0" borderId="13" xfId="1" applyFont="1" applyBorder="1" applyAlignment="1">
      <alignment wrapText="1"/>
    </xf>
    <xf numFmtId="0" fontId="14" fillId="7" borderId="20" xfId="1" applyFont="1" applyFill="1" applyBorder="1" applyAlignment="1">
      <alignment vertical="center" wrapText="1"/>
    </xf>
    <xf numFmtId="0" fontId="14" fillId="7" borderId="22" xfId="1" applyFont="1" applyFill="1" applyBorder="1" applyAlignment="1">
      <alignment vertical="center" wrapText="1"/>
    </xf>
    <xf numFmtId="0" fontId="14" fillId="2" borderId="22" xfId="1" applyFont="1" applyFill="1" applyBorder="1" applyAlignment="1">
      <alignment vertical="center" wrapText="1"/>
    </xf>
    <xf numFmtId="0" fontId="15" fillId="6" borderId="22" xfId="0" applyFont="1" applyFill="1" applyBorder="1" applyAlignment="1">
      <alignment vertical="center" wrapText="1"/>
    </xf>
    <xf numFmtId="0" fontId="14" fillId="9" borderId="21" xfId="1" applyFont="1" applyFill="1" applyBorder="1" applyAlignment="1">
      <alignment horizontal="center" vertical="center" wrapText="1"/>
    </xf>
    <xf numFmtId="0" fontId="10" fillId="4" borderId="16" xfId="1" applyFont="1" applyFill="1" applyBorder="1" applyAlignment="1">
      <alignment horizontal="center" vertical="center"/>
    </xf>
    <xf numFmtId="0" fontId="10" fillId="0" borderId="16" xfId="1" applyFont="1" applyBorder="1" applyAlignment="1">
      <alignment vertical="center" wrapText="1"/>
    </xf>
    <xf numFmtId="0" fontId="10" fillId="4" borderId="16" xfId="1" applyFont="1" applyFill="1" applyBorder="1" applyAlignment="1">
      <alignment vertical="center" wrapText="1"/>
    </xf>
    <xf numFmtId="0" fontId="10" fillId="0" borderId="2" xfId="1" applyFont="1" applyBorder="1" applyAlignment="1">
      <alignment vertical="center"/>
    </xf>
    <xf numFmtId="0" fontId="15" fillId="3" borderId="16"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23" fillId="0" borderId="2" xfId="1" applyFont="1" applyBorder="1" applyAlignment="1">
      <alignment vertical="center" wrapText="1"/>
    </xf>
    <xf numFmtId="0" fontId="14" fillId="3" borderId="5" xfId="1" applyFont="1" applyFill="1" applyBorder="1" applyAlignment="1">
      <alignment horizontal="center" vertical="center" wrapText="1"/>
    </xf>
    <xf numFmtId="0" fontId="10" fillId="0" borderId="8" xfId="1" applyFont="1" applyBorder="1" applyAlignment="1">
      <alignment vertical="center" wrapText="1"/>
    </xf>
    <xf numFmtId="0" fontId="10" fillId="0" borderId="19" xfId="1" applyFont="1" applyBorder="1"/>
    <xf numFmtId="0" fontId="10" fillId="0" borderId="13" xfId="1" applyFont="1" applyBorder="1"/>
    <xf numFmtId="0" fontId="9" fillId="0" borderId="20" xfId="1" applyFont="1" applyBorder="1" applyAlignment="1">
      <alignment horizontal="center" vertical="center"/>
    </xf>
    <xf numFmtId="0" fontId="10" fillId="0" borderId="8" xfId="1" applyFont="1" applyBorder="1" applyAlignment="1">
      <alignment vertical="center"/>
    </xf>
    <xf numFmtId="0" fontId="9" fillId="0" borderId="2" xfId="1" applyFont="1" applyBorder="1" applyAlignment="1">
      <alignment vertical="center"/>
    </xf>
    <xf numFmtId="0" fontId="10" fillId="4" borderId="8" xfId="1" applyFont="1" applyFill="1" applyBorder="1" applyAlignment="1">
      <alignment horizontal="center" vertical="center"/>
    </xf>
    <xf numFmtId="0" fontId="10" fillId="4" borderId="13" xfId="1" applyFont="1" applyFill="1" applyBorder="1" applyAlignment="1">
      <alignment horizontal="center" vertical="center"/>
    </xf>
    <xf numFmtId="0" fontId="10" fillId="0" borderId="7" xfId="0" applyFont="1" applyBorder="1" applyAlignment="1">
      <alignment wrapText="1"/>
    </xf>
    <xf numFmtId="0" fontId="15" fillId="0" borderId="7" xfId="0" applyFont="1" applyBorder="1" applyAlignment="1">
      <alignment wrapText="1"/>
    </xf>
    <xf numFmtId="0" fontId="15" fillId="3" borderId="20" xfId="0" applyFont="1" applyFill="1" applyBorder="1" applyAlignment="1">
      <alignment wrapText="1"/>
    </xf>
    <xf numFmtId="0" fontId="15" fillId="3" borderId="22" xfId="0" applyFont="1" applyFill="1" applyBorder="1" applyAlignment="1">
      <alignment wrapText="1"/>
    </xf>
    <xf numFmtId="0" fontId="15" fillId="3" borderId="21" xfId="0" applyFont="1" applyFill="1" applyBorder="1" applyAlignment="1">
      <alignment wrapText="1"/>
    </xf>
    <xf numFmtId="0" fontId="15" fillId="3" borderId="13" xfId="0" applyFont="1" applyFill="1" applyBorder="1" applyAlignment="1">
      <alignment wrapText="1"/>
    </xf>
    <xf numFmtId="0" fontId="15" fillId="3" borderId="25" xfId="0" applyFont="1" applyFill="1" applyBorder="1" applyAlignment="1">
      <alignment wrapText="1"/>
    </xf>
    <xf numFmtId="0" fontId="10" fillId="0" borderId="16" xfId="0" applyFont="1" applyBorder="1" applyAlignment="1">
      <alignment wrapText="1"/>
    </xf>
    <xf numFmtId="0" fontId="15" fillId="0" borderId="16" xfId="0" applyFont="1" applyBorder="1" applyAlignment="1">
      <alignment wrapText="1"/>
    </xf>
    <xf numFmtId="0" fontId="10" fillId="0" borderId="6" xfId="0" applyFont="1" applyBorder="1" applyAlignment="1">
      <alignment wrapText="1"/>
    </xf>
    <xf numFmtId="0" fontId="15" fillId="0" borderId="8" xfId="0" applyFont="1" applyBorder="1" applyAlignment="1">
      <alignment wrapText="1"/>
    </xf>
    <xf numFmtId="0" fontId="24" fillId="0" borderId="3" xfId="0" applyFont="1" applyBorder="1" applyAlignment="1">
      <alignment wrapText="1"/>
    </xf>
    <xf numFmtId="0" fontId="15" fillId="0" borderId="2" xfId="0" applyFont="1" applyBorder="1" applyAlignment="1">
      <alignment wrapText="1"/>
    </xf>
    <xf numFmtId="0" fontId="24" fillId="0" borderId="11" xfId="0" applyFont="1" applyBorder="1" applyAlignment="1">
      <alignment wrapText="1"/>
    </xf>
    <xf numFmtId="0" fontId="21" fillId="0" borderId="0" xfId="1" applyFont="1"/>
    <xf numFmtId="0" fontId="10" fillId="0" borderId="0" xfId="1" applyFont="1" applyAlignment="1">
      <alignment horizontal="center"/>
    </xf>
    <xf numFmtId="0" fontId="13" fillId="0" borderId="0" xfId="0" applyFont="1" applyAlignment="1">
      <alignment horizontal="center" vertical="top" wrapText="1"/>
    </xf>
    <xf numFmtId="0" fontId="34" fillId="0" borderId="0" xfId="0" applyFont="1"/>
    <xf numFmtId="0" fontId="30" fillId="6" borderId="0" xfId="0" applyFont="1" applyFill="1" applyAlignment="1">
      <alignment vertical="center" wrapText="1"/>
    </xf>
    <xf numFmtId="0" fontId="35" fillId="0" borderId="16" xfId="0" applyFont="1" applyBorder="1"/>
    <xf numFmtId="0" fontId="10" fillId="0" borderId="8" xfId="0" applyFont="1" applyBorder="1" applyAlignment="1">
      <alignment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7" fillId="0" borderId="0" xfId="0" applyFont="1" applyAlignment="1">
      <alignment wrapText="1"/>
    </xf>
    <xf numFmtId="0" fontId="10" fillId="0" borderId="0" xfId="0" applyFont="1" applyAlignment="1">
      <alignment horizontal="center" vertical="center" wrapText="1"/>
    </xf>
    <xf numFmtId="0" fontId="15" fillId="3" borderId="13" xfId="0" applyFont="1" applyFill="1" applyBorder="1" applyAlignment="1">
      <alignment vertical="center" wrapText="1"/>
    </xf>
    <xf numFmtId="0" fontId="15" fillId="3" borderId="0" xfId="0" applyFont="1" applyFill="1" applyAlignment="1">
      <alignment vertical="center" wrapText="1"/>
    </xf>
    <xf numFmtId="0" fontId="15" fillId="10" borderId="0" xfId="0" applyFont="1" applyFill="1" applyAlignment="1">
      <alignment vertical="center" wrapText="1"/>
    </xf>
    <xf numFmtId="0" fontId="10" fillId="0" borderId="12" xfId="0" applyFont="1" applyBorder="1" applyAlignment="1">
      <alignment wrapText="1"/>
    </xf>
    <xf numFmtId="0" fontId="10" fillId="4" borderId="11" xfId="0" applyFont="1" applyFill="1" applyBorder="1" applyAlignment="1">
      <alignment horizontal="center" wrapText="1"/>
    </xf>
    <xf numFmtId="0" fontId="10" fillId="0" borderId="1" xfId="0" applyFont="1" applyBorder="1" applyAlignment="1">
      <alignment vertical="top" wrapText="1"/>
    </xf>
    <xf numFmtId="0" fontId="10" fillId="0" borderId="12" xfId="0" applyFont="1" applyBorder="1" applyAlignment="1">
      <alignment vertical="top" wrapText="1"/>
    </xf>
    <xf numFmtId="0" fontId="10" fillId="0" borderId="36" xfId="0" applyFont="1" applyBorder="1" applyAlignment="1">
      <alignment horizontal="center" wrapText="1"/>
    </xf>
    <xf numFmtId="0" fontId="10" fillId="0" borderId="14" xfId="0" applyFont="1" applyBorder="1" applyAlignment="1">
      <alignment horizontal="center" wrapText="1"/>
    </xf>
    <xf numFmtId="0" fontId="10" fillId="0" borderId="1" xfId="0" applyFont="1" applyBorder="1" applyAlignment="1">
      <alignment vertical="center" wrapText="1"/>
    </xf>
    <xf numFmtId="0" fontId="10" fillId="0" borderId="12" xfId="0" applyFont="1" applyBorder="1" applyAlignment="1">
      <alignment vertical="center" wrapText="1"/>
    </xf>
    <xf numFmtId="0" fontId="10" fillId="4" borderId="2" xfId="0" applyFont="1" applyFill="1" applyBorder="1" applyAlignment="1">
      <alignment horizontal="center" vertical="center" wrapText="1"/>
    </xf>
    <xf numFmtId="0" fontId="10" fillId="8" borderId="0" xfId="1" applyFont="1" applyFill="1" applyAlignment="1">
      <alignment wrapText="1"/>
    </xf>
    <xf numFmtId="0" fontId="10" fillId="5" borderId="1" xfId="0" applyFont="1" applyFill="1" applyBorder="1" applyAlignment="1">
      <alignment wrapText="1"/>
    </xf>
    <xf numFmtId="0" fontId="10" fillId="5" borderId="5" xfId="0" applyFont="1" applyFill="1" applyBorder="1" applyAlignment="1">
      <alignment wrapText="1"/>
    </xf>
    <xf numFmtId="0" fontId="10" fillId="5" borderId="2" xfId="0" applyFont="1" applyFill="1" applyBorder="1" applyAlignment="1">
      <alignment wrapText="1"/>
    </xf>
    <xf numFmtId="0" fontId="10" fillId="5" borderId="16" xfId="0" applyFont="1" applyFill="1" applyBorder="1" applyAlignment="1">
      <alignment wrapText="1"/>
    </xf>
    <xf numFmtId="0" fontId="10" fillId="5" borderId="7" xfId="0" applyFont="1" applyFill="1" applyBorder="1" applyAlignment="1">
      <alignment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23" fillId="0" borderId="1" xfId="0" applyFont="1" applyBorder="1" applyAlignment="1">
      <alignment vertical="center" wrapText="1"/>
    </xf>
    <xf numFmtId="0" fontId="10" fillId="0" borderId="35" xfId="0" applyFont="1" applyBorder="1" applyAlignment="1">
      <alignment horizontal="center" wrapText="1"/>
    </xf>
    <xf numFmtId="0" fontId="10" fillId="5" borderId="1" xfId="0" applyFont="1" applyFill="1" applyBorder="1" applyAlignment="1">
      <alignment vertical="center" wrapText="1"/>
    </xf>
    <xf numFmtId="0" fontId="10" fillId="5" borderId="12" xfId="0" applyFont="1" applyFill="1" applyBorder="1" applyAlignment="1">
      <alignment vertical="center" wrapText="1"/>
    </xf>
    <xf numFmtId="0" fontId="10" fillId="5" borderId="12" xfId="0" applyFont="1" applyFill="1" applyBorder="1" applyAlignment="1">
      <alignment wrapText="1"/>
    </xf>
    <xf numFmtId="0" fontId="10" fillId="5" borderId="1" xfId="0" applyFont="1" applyFill="1" applyBorder="1" applyAlignment="1">
      <alignment vertical="top" wrapText="1"/>
    </xf>
    <xf numFmtId="0" fontId="10" fillId="5" borderId="12" xfId="0" applyFont="1" applyFill="1" applyBorder="1" applyAlignment="1">
      <alignment vertical="top" wrapText="1"/>
    </xf>
    <xf numFmtId="0" fontId="38" fillId="11" borderId="0" xfId="0" applyFont="1" applyFill="1"/>
    <xf numFmtId="0" fontId="9" fillId="5" borderId="1" xfId="0" applyFont="1" applyFill="1" applyBorder="1" applyAlignment="1">
      <alignment wrapText="1"/>
    </xf>
    <xf numFmtId="0" fontId="10" fillId="0" borderId="0" xfId="0" applyFont="1" applyAlignment="1">
      <alignment horizontal="left" vertical="center" wrapText="1"/>
    </xf>
    <xf numFmtId="0" fontId="35" fillId="0" borderId="0" xfId="0" applyFont="1"/>
    <xf numFmtId="0" fontId="10" fillId="0" borderId="2" xfId="0" applyFont="1" applyBorder="1" applyAlignment="1">
      <alignment wrapText="1"/>
    </xf>
    <xf numFmtId="0" fontId="10" fillId="4" borderId="11" xfId="0" applyFont="1" applyFill="1" applyBorder="1" applyAlignment="1">
      <alignment horizontal="center" vertical="center" wrapText="1"/>
    </xf>
    <xf numFmtId="0" fontId="9" fillId="0" borderId="0" xfId="0" applyFont="1" applyAlignment="1">
      <alignment vertical="center"/>
    </xf>
    <xf numFmtId="0" fontId="13" fillId="0" borderId="16" xfId="0" applyFont="1" applyBorder="1" applyAlignment="1">
      <alignment horizontal="center" vertical="center" wrapText="1"/>
    </xf>
    <xf numFmtId="0" fontId="26" fillId="0" borderId="0" xfId="0" applyFont="1" applyAlignment="1">
      <alignment horizontal="left" vertical="center" wrapText="1"/>
    </xf>
    <xf numFmtId="0" fontId="30" fillId="6" borderId="16" xfId="0" applyFont="1" applyFill="1" applyBorder="1" applyAlignment="1">
      <alignment horizontal="left" vertical="center" wrapText="1"/>
    </xf>
    <xf numFmtId="0" fontId="13" fillId="0" borderId="0" xfId="0" applyFont="1" applyAlignment="1">
      <alignment horizontal="left" vertical="top" wrapText="1"/>
    </xf>
    <xf numFmtId="0" fontId="30" fillId="6" borderId="34" xfId="0" applyFont="1" applyFill="1" applyBorder="1" applyAlignment="1">
      <alignment horizontal="left" vertical="center" wrapText="1"/>
    </xf>
    <xf numFmtId="0" fontId="30" fillId="6" borderId="0" xfId="0" applyFont="1" applyFill="1" applyAlignment="1">
      <alignment horizontal="left" vertical="center" wrapText="1"/>
    </xf>
    <xf numFmtId="0" fontId="10" fillId="0" borderId="17" xfId="1" applyFont="1" applyBorder="1" applyAlignment="1">
      <alignment horizontal="center"/>
    </xf>
    <xf numFmtId="0" fontId="10" fillId="0" borderId="18" xfId="1" applyFont="1" applyBorder="1" applyAlignment="1">
      <alignment horizontal="center"/>
    </xf>
    <xf numFmtId="0" fontId="10" fillId="0" borderId="19" xfId="1" applyFont="1" applyBorder="1" applyAlignment="1">
      <alignment horizontal="center"/>
    </xf>
    <xf numFmtId="0" fontId="10" fillId="0" borderId="16" xfId="1" applyFont="1" applyBorder="1" applyAlignment="1">
      <alignment horizontal="center" wrapText="1"/>
    </xf>
    <xf numFmtId="0" fontId="10" fillId="0" borderId="17" xfId="1" applyFont="1" applyBorder="1" applyAlignment="1">
      <alignment horizontal="center" wrapText="1"/>
    </xf>
    <xf numFmtId="0" fontId="10" fillId="4" borderId="16" xfId="1" applyFont="1" applyFill="1" applyBorder="1" applyAlignment="1">
      <alignment horizontal="center" vertical="center" wrapText="1"/>
    </xf>
    <xf numFmtId="0" fontId="16" fillId="0" borderId="16" xfId="1" applyFont="1" applyBorder="1"/>
    <xf numFmtId="0" fontId="10" fillId="0" borderId="8" xfId="1" applyFont="1" applyBorder="1" applyAlignment="1">
      <alignment vertical="top" wrapText="1"/>
    </xf>
    <xf numFmtId="0" fontId="10" fillId="0" borderId="23" xfId="1" applyFont="1" applyBorder="1" applyAlignment="1">
      <alignment vertical="top" wrapText="1"/>
    </xf>
    <xf numFmtId="0" fontId="10" fillId="0" borderId="24" xfId="1" applyFont="1" applyBorder="1" applyAlignment="1">
      <alignment vertical="top" wrapText="1"/>
    </xf>
    <xf numFmtId="0" fontId="14" fillId="3" borderId="2" xfId="1" applyFont="1" applyFill="1" applyBorder="1" applyAlignment="1">
      <alignment vertical="center" wrapText="1"/>
    </xf>
    <xf numFmtId="0" fontId="16" fillId="0" borderId="3" xfId="1" applyFont="1" applyBorder="1"/>
    <xf numFmtId="0" fontId="16" fillId="0" borderId="12" xfId="1" applyFont="1" applyBorder="1"/>
    <xf numFmtId="0" fontId="9" fillId="0" borderId="2" xfId="1" applyFont="1" applyBorder="1" applyAlignment="1">
      <alignment vertical="top" wrapText="1"/>
    </xf>
    <xf numFmtId="0" fontId="16" fillId="0" borderId="11" xfId="1" applyFont="1" applyBorder="1"/>
    <xf numFmtId="0" fontId="10" fillId="4" borderId="13" xfId="1" applyFont="1" applyFill="1" applyBorder="1" applyAlignment="1">
      <alignment horizontal="center" vertical="center" wrapText="1"/>
    </xf>
    <xf numFmtId="0" fontId="16" fillId="0" borderId="13" xfId="1" applyFont="1" applyBorder="1"/>
    <xf numFmtId="0" fontId="9" fillId="0" borderId="20" xfId="1" applyFont="1" applyBorder="1" applyAlignment="1">
      <alignment horizontal="left"/>
    </xf>
    <xf numFmtId="0" fontId="9" fillId="0" borderId="22" xfId="1" applyFont="1" applyBorder="1" applyAlignment="1">
      <alignment horizontal="left"/>
    </xf>
    <xf numFmtId="0" fontId="9" fillId="0" borderId="21" xfId="1" applyFont="1" applyBorder="1" applyAlignment="1">
      <alignment horizontal="left"/>
    </xf>
    <xf numFmtId="0" fontId="9" fillId="0" borderId="2" xfId="1" applyFont="1" applyBorder="1" applyAlignment="1">
      <alignment horizontal="left" vertical="top" wrapText="1"/>
    </xf>
    <xf numFmtId="0" fontId="10" fillId="4" borderId="4" xfId="1" applyFont="1" applyFill="1" applyBorder="1" applyAlignment="1">
      <alignment horizontal="center" vertical="center" wrapText="1"/>
    </xf>
    <xf numFmtId="0" fontId="16" fillId="0" borderId="8" xfId="1" applyFont="1" applyBorder="1"/>
    <xf numFmtId="0" fontId="10" fillId="4" borderId="4" xfId="1" applyFont="1" applyFill="1" applyBorder="1" applyAlignment="1">
      <alignment horizontal="center" vertical="center"/>
    </xf>
    <xf numFmtId="0" fontId="9" fillId="0" borderId="2" xfId="1" applyFont="1" applyBorder="1" applyAlignment="1">
      <alignment horizontal="left" wrapText="1"/>
    </xf>
    <xf numFmtId="0" fontId="10" fillId="0" borderId="16" xfId="1" applyFont="1" applyBorder="1" applyAlignment="1">
      <alignment horizontal="center"/>
    </xf>
    <xf numFmtId="0" fontId="10" fillId="4" borderId="3" xfId="1" applyFont="1" applyFill="1" applyBorder="1" applyAlignment="1">
      <alignment horizontal="center" vertical="center" wrapText="1"/>
    </xf>
    <xf numFmtId="0" fontId="16" fillId="0" borderId="0" xfId="1" applyFont="1"/>
    <xf numFmtId="0" fontId="16" fillId="0" borderId="9" xfId="1" applyFont="1" applyBorder="1"/>
    <xf numFmtId="0" fontId="9" fillId="0" borderId="2" xfId="1" applyFont="1" applyBorder="1" applyAlignment="1">
      <alignment wrapText="1"/>
    </xf>
    <xf numFmtId="0" fontId="14" fillId="3" borderId="2" xfId="1" applyFont="1" applyFill="1" applyBorder="1" applyAlignment="1">
      <alignment horizontal="left" vertical="center" wrapText="1"/>
    </xf>
    <xf numFmtId="0" fontId="10" fillId="4" borderId="5" xfId="1" applyFont="1" applyFill="1" applyBorder="1" applyAlignment="1">
      <alignment horizontal="center" vertical="center"/>
    </xf>
    <xf numFmtId="0" fontId="16" fillId="0" borderId="6" xfId="1" applyFont="1" applyBorder="1"/>
    <xf numFmtId="0" fontId="16" fillId="0" borderId="7" xfId="1" applyFont="1" applyBorder="1"/>
    <xf numFmtId="0" fontId="21" fillId="0" borderId="9" xfId="1" applyFont="1" applyBorder="1"/>
    <xf numFmtId="0" fontId="21" fillId="0" borderId="11" xfId="1" applyFont="1" applyBorder="1"/>
    <xf numFmtId="0" fontId="2" fillId="4" borderId="16" xfId="1" applyFont="1" applyFill="1" applyBorder="1" applyAlignment="1">
      <alignment horizontal="center" vertical="center"/>
    </xf>
    <xf numFmtId="0" fontId="5" fillId="0" borderId="16" xfId="1" applyFont="1" applyBorder="1"/>
    <xf numFmtId="0" fontId="2" fillId="4" borderId="27" xfId="1" applyFont="1" applyFill="1" applyBorder="1" applyAlignment="1">
      <alignment horizontal="center" vertical="center" wrapText="1"/>
    </xf>
    <xf numFmtId="0" fontId="2" fillId="4" borderId="29" xfId="1" applyFont="1" applyFill="1" applyBorder="1" applyAlignment="1">
      <alignment horizontal="center" vertical="center" wrapText="1"/>
    </xf>
    <xf numFmtId="0" fontId="2" fillId="4" borderId="28" xfId="1" applyFont="1" applyFill="1" applyBorder="1" applyAlignment="1">
      <alignment horizontal="center" vertical="center" wrapText="1"/>
    </xf>
    <xf numFmtId="0" fontId="4" fillId="3" borderId="2" xfId="1" applyFont="1" applyFill="1" applyBorder="1" applyAlignment="1">
      <alignment vertical="center" wrapText="1"/>
    </xf>
    <xf numFmtId="0" fontId="5" fillId="0" borderId="11" xfId="1" applyFont="1" applyBorder="1"/>
    <xf numFmtId="0" fontId="5" fillId="0" borderId="12" xfId="1" applyFont="1" applyBorder="1"/>
    <xf numFmtId="0" fontId="2" fillId="4" borderId="3" xfId="1" applyFont="1" applyFill="1" applyBorder="1" applyAlignment="1">
      <alignment horizontal="center" vertical="center"/>
    </xf>
    <xf numFmtId="0" fontId="2" fillId="4" borderId="8" xfId="1" applyFont="1" applyFill="1" applyBorder="1" applyAlignment="1">
      <alignment horizontal="center" vertical="center"/>
    </xf>
    <xf numFmtId="0" fontId="9" fillId="0" borderId="2" xfId="1" applyFont="1" applyBorder="1" applyAlignment="1">
      <alignment horizontal="left" vertical="center" wrapText="1"/>
    </xf>
    <xf numFmtId="0" fontId="32" fillId="0" borderId="11" xfId="1" applyFont="1" applyBorder="1"/>
    <xf numFmtId="0" fontId="4" fillId="3" borderId="16" xfId="1" applyFont="1" applyFill="1" applyBorder="1" applyAlignment="1">
      <alignment vertical="center" wrapText="1"/>
    </xf>
    <xf numFmtId="0" fontId="14" fillId="3" borderId="4" xfId="1" applyFont="1" applyFill="1" applyBorder="1" applyAlignment="1">
      <alignment vertical="center" wrapText="1"/>
    </xf>
    <xf numFmtId="0" fontId="5" fillId="0" borderId="3" xfId="1" applyFont="1" applyBorder="1"/>
    <xf numFmtId="0" fontId="5" fillId="0" borderId="15" xfId="1" applyFont="1" applyBorder="1"/>
    <xf numFmtId="0" fontId="2" fillId="4" borderId="16" xfId="1" applyFont="1" applyFill="1" applyBorder="1" applyAlignment="1">
      <alignment horizontal="center" vertical="center" wrapText="1"/>
    </xf>
    <xf numFmtId="0" fontId="9" fillId="0" borderId="16" xfId="1" applyFont="1" applyBorder="1" applyAlignment="1">
      <alignment wrapText="1"/>
    </xf>
    <xf numFmtId="0" fontId="9" fillId="0" borderId="8" xfId="1" applyFont="1" applyBorder="1" applyAlignment="1">
      <alignment vertical="top" wrapText="1"/>
    </xf>
    <xf numFmtId="0" fontId="32" fillId="0" borderId="9" xfId="1" applyFont="1" applyBorder="1"/>
    <xf numFmtId="0" fontId="4" fillId="3" borderId="4" xfId="1" applyFont="1" applyFill="1" applyBorder="1" applyAlignment="1">
      <alignment horizontal="left" vertical="center" wrapText="1"/>
    </xf>
    <xf numFmtId="0" fontId="4" fillId="3" borderId="16" xfId="1" applyFont="1" applyFill="1" applyBorder="1" applyAlignment="1">
      <alignment horizontal="left" vertical="center" wrapText="1"/>
    </xf>
    <xf numFmtId="0" fontId="10" fillId="0" borderId="18" xfId="1" applyFont="1" applyBorder="1" applyAlignment="1">
      <alignment horizontal="center" wrapText="1"/>
    </xf>
    <xf numFmtId="0" fontId="10" fillId="0" borderId="19" xfId="1" applyFont="1" applyBorder="1" applyAlignment="1">
      <alignment horizontal="center" wrapText="1"/>
    </xf>
    <xf numFmtId="0" fontId="4" fillId="3" borderId="13" xfId="1" applyFont="1" applyFill="1" applyBorder="1" applyAlignment="1">
      <alignment horizontal="left" vertical="center" wrapText="1"/>
    </xf>
    <xf numFmtId="0" fontId="4" fillId="3" borderId="0" xfId="1" applyFont="1" applyFill="1" applyAlignment="1">
      <alignment horizontal="left" vertical="center" wrapText="1"/>
    </xf>
    <xf numFmtId="0" fontId="4" fillId="3" borderId="26" xfId="1" applyFont="1" applyFill="1" applyBorder="1" applyAlignment="1">
      <alignment horizontal="left" vertical="center" wrapText="1"/>
    </xf>
    <xf numFmtId="0" fontId="8" fillId="0" borderId="16" xfId="1" applyFont="1" applyBorder="1" applyAlignment="1">
      <alignment wrapText="1"/>
    </xf>
    <xf numFmtId="0" fontId="4" fillId="3" borderId="4" xfId="1" applyFont="1" applyFill="1" applyBorder="1" applyAlignment="1">
      <alignment vertical="center" wrapText="1"/>
    </xf>
    <xf numFmtId="0" fontId="8" fillId="5" borderId="16" xfId="1" applyFont="1" applyFill="1" applyBorder="1" applyAlignment="1">
      <alignment vertical="center" wrapText="1"/>
    </xf>
    <xf numFmtId="0" fontId="2" fillId="4" borderId="13" xfId="1" applyFont="1" applyFill="1" applyBorder="1" applyAlignment="1">
      <alignment horizontal="center" vertical="center" wrapText="1"/>
    </xf>
    <xf numFmtId="0" fontId="5" fillId="0" borderId="0" xfId="1" applyFont="1"/>
    <xf numFmtId="0" fontId="5" fillId="0" borderId="9" xfId="1" applyFont="1" applyBorder="1"/>
    <xf numFmtId="0" fontId="2" fillId="4" borderId="0" xfId="1" applyFont="1" applyFill="1" applyAlignment="1">
      <alignment horizontal="center" vertical="center" wrapText="1"/>
    </xf>
    <xf numFmtId="0" fontId="10" fillId="8" borderId="0" xfId="1" applyFont="1" applyFill="1" applyAlignment="1">
      <alignment horizontal="center" vertical="center" wrapText="1"/>
    </xf>
    <xf numFmtId="0" fontId="9" fillId="0" borderId="16" xfId="1" applyFont="1" applyBorder="1" applyAlignment="1">
      <alignment vertical="top" wrapText="1"/>
    </xf>
    <xf numFmtId="0" fontId="26" fillId="0" borderId="16" xfId="1" applyFont="1" applyBorder="1"/>
    <xf numFmtId="0" fontId="32" fillId="0" borderId="16" xfId="1" applyFont="1" applyBorder="1"/>
    <xf numFmtId="0" fontId="2" fillId="4" borderId="3" xfId="1" applyFont="1" applyFill="1" applyBorder="1" applyAlignment="1">
      <alignment horizontal="center" vertical="center" wrapText="1"/>
    </xf>
    <xf numFmtId="0" fontId="14" fillId="3" borderId="16" xfId="1" applyFont="1" applyFill="1" applyBorder="1" applyAlignment="1">
      <alignment horizontal="left" vertical="center" wrapText="1"/>
    </xf>
    <xf numFmtId="0" fontId="22" fillId="0" borderId="16" xfId="1" applyFont="1" applyBorder="1"/>
    <xf numFmtId="0" fontId="14" fillId="3" borderId="13" xfId="1" applyFont="1" applyFill="1" applyBorder="1" applyAlignment="1">
      <alignment horizontal="left" vertical="center" wrapText="1"/>
    </xf>
    <xf numFmtId="0" fontId="22" fillId="0" borderId="0" xfId="1" applyFont="1"/>
    <xf numFmtId="0" fontId="9" fillId="0" borderId="16" xfId="1" applyFont="1" applyBorder="1"/>
    <xf numFmtId="0" fontId="33" fillId="0" borderId="16" xfId="1" applyFont="1" applyBorder="1"/>
    <xf numFmtId="0" fontId="10" fillId="0" borderId="16" xfId="1" applyFont="1" applyBorder="1" applyAlignment="1">
      <alignment horizontal="left"/>
    </xf>
    <xf numFmtId="0" fontId="10" fillId="0" borderId="2" xfId="1" applyFont="1" applyBorder="1" applyAlignment="1">
      <alignment wrapText="1"/>
    </xf>
    <xf numFmtId="0" fontId="22" fillId="0" borderId="11" xfId="1" applyFont="1" applyBorder="1"/>
    <xf numFmtId="0" fontId="22" fillId="0" borderId="10" xfId="1" applyFont="1" applyBorder="1"/>
    <xf numFmtId="0" fontId="22" fillId="0" borderId="13" xfId="1" applyFont="1" applyBorder="1"/>
    <xf numFmtId="0" fontId="22" fillId="0" borderId="8" xfId="1" applyFont="1" applyBorder="1"/>
    <xf numFmtId="0" fontId="10" fillId="0" borderId="8" xfId="1" applyFont="1" applyBorder="1" applyAlignment="1">
      <alignment wrapText="1"/>
    </xf>
    <xf numFmtId="0" fontId="22" fillId="0" borderId="9" xfId="1" applyFont="1" applyBorder="1"/>
    <xf numFmtId="0" fontId="22" fillId="0" borderId="17" xfId="1" applyFont="1" applyBorder="1"/>
    <xf numFmtId="0" fontId="14" fillId="3" borderId="4" xfId="1" applyFont="1" applyFill="1" applyBorder="1" applyAlignment="1">
      <alignment horizontal="left" vertical="center" wrapText="1"/>
    </xf>
    <xf numFmtId="0" fontId="22" fillId="0" borderId="3" xfId="1" applyFont="1" applyBorder="1"/>
    <xf numFmtId="0" fontId="22" fillId="0" borderId="15" xfId="1" applyFont="1" applyBorder="1"/>
    <xf numFmtId="0" fontId="10" fillId="4" borderId="20" xfId="1" applyFont="1" applyFill="1" applyBorder="1" applyAlignment="1">
      <alignment horizontal="center" vertical="center" wrapText="1"/>
    </xf>
    <xf numFmtId="0" fontId="22" fillId="0" borderId="20" xfId="1" applyFont="1" applyBorder="1"/>
    <xf numFmtId="0" fontId="10" fillId="0" borderId="0" xfId="1" applyFont="1" applyAlignment="1">
      <alignment vertical="top" wrapText="1"/>
    </xf>
    <xf numFmtId="0" fontId="10" fillId="0" borderId="20" xfId="1" applyFont="1" applyBorder="1" applyAlignment="1">
      <alignment horizontal="left" vertical="top" wrapText="1"/>
    </xf>
    <xf numFmtId="0" fontId="10" fillId="0" borderId="22" xfId="1" applyFont="1" applyBorder="1" applyAlignment="1">
      <alignment horizontal="left" vertical="top" wrapText="1"/>
    </xf>
    <xf numFmtId="0" fontId="10" fillId="0" borderId="21" xfId="1" applyFont="1" applyBorder="1" applyAlignment="1">
      <alignment horizontal="left" vertical="top" wrapText="1"/>
    </xf>
    <xf numFmtId="0" fontId="10" fillId="4" borderId="17" xfId="1" applyFont="1" applyFill="1" applyBorder="1" applyAlignment="1">
      <alignment horizontal="center" vertical="center" wrapText="1"/>
    </xf>
    <xf numFmtId="0" fontId="10" fillId="4" borderId="18"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27" xfId="1" applyFont="1" applyFill="1" applyBorder="1" applyAlignment="1">
      <alignment horizontal="center" vertical="center" wrapText="1"/>
    </xf>
    <xf numFmtId="0" fontId="10" fillId="4" borderId="29" xfId="1" applyFont="1" applyFill="1" applyBorder="1" applyAlignment="1">
      <alignment horizontal="center" vertical="center" wrapText="1"/>
    </xf>
    <xf numFmtId="0" fontId="10" fillId="4" borderId="30" xfId="1" applyFont="1" applyFill="1" applyBorder="1" applyAlignment="1">
      <alignment horizontal="center" vertical="center" wrapText="1"/>
    </xf>
    <xf numFmtId="0" fontId="9" fillId="0" borderId="20" xfId="1" applyFont="1" applyBorder="1" applyAlignment="1">
      <alignment horizontal="left" vertical="top" wrapText="1"/>
    </xf>
    <xf numFmtId="0" fontId="9" fillId="0" borderId="22" xfId="1" applyFont="1" applyBorder="1" applyAlignment="1">
      <alignment horizontal="left" vertical="top" wrapText="1"/>
    </xf>
    <xf numFmtId="0" fontId="9" fillId="0" borderId="21" xfId="1" applyFont="1" applyBorder="1" applyAlignment="1">
      <alignment horizontal="left" vertical="top" wrapText="1"/>
    </xf>
    <xf numFmtId="0" fontId="10" fillId="4" borderId="1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19" xfId="1" applyFont="1" applyFill="1" applyBorder="1" applyAlignment="1">
      <alignment horizontal="center" vertical="center"/>
    </xf>
    <xf numFmtId="0" fontId="10" fillId="4" borderId="31" xfId="1" applyFont="1" applyFill="1" applyBorder="1" applyAlignment="1">
      <alignment horizontal="center" vertical="center" wrapText="1"/>
    </xf>
    <xf numFmtId="0" fontId="33" fillId="0" borderId="9" xfId="1" applyFont="1" applyBorder="1"/>
    <xf numFmtId="0" fontId="10" fillId="4" borderId="5" xfId="1" applyFont="1" applyFill="1" applyBorder="1" applyAlignment="1">
      <alignment horizontal="center" vertical="center" wrapText="1"/>
    </xf>
    <xf numFmtId="0" fontId="22" fillId="0" borderId="6" xfId="1" applyFont="1" applyBorder="1"/>
    <xf numFmtId="0" fontId="22" fillId="0" borderId="7" xfId="1" applyFont="1" applyBorder="1"/>
    <xf numFmtId="0" fontId="33" fillId="0" borderId="11" xfId="1" applyFont="1" applyBorder="1"/>
    <xf numFmtId="0" fontId="33" fillId="0" borderId="12" xfId="1" applyFont="1" applyBorder="1"/>
    <xf numFmtId="0" fontId="22" fillId="0" borderId="12" xfId="1" applyFont="1" applyBorder="1"/>
    <xf numFmtId="0" fontId="10" fillId="4" borderId="0" xfId="1" applyFont="1" applyFill="1" applyAlignment="1">
      <alignment horizontal="center" vertical="center" wrapText="1"/>
    </xf>
    <xf numFmtId="0" fontId="10" fillId="0" borderId="2" xfId="1" applyFont="1" applyBorder="1" applyAlignment="1">
      <alignment vertical="top" wrapText="1"/>
    </xf>
    <xf numFmtId="0" fontId="10" fillId="0" borderId="11" xfId="1" applyFont="1" applyBorder="1" applyAlignment="1">
      <alignment vertical="top" wrapText="1"/>
    </xf>
    <xf numFmtId="0" fontId="10" fillId="0" borderId="32" xfId="1" applyFont="1" applyBorder="1" applyAlignment="1">
      <alignment vertical="top" wrapText="1"/>
    </xf>
    <xf numFmtId="0" fontId="9" fillId="0" borderId="2" xfId="1" applyFont="1" applyBorder="1" applyAlignment="1">
      <alignment vertical="center" wrapText="1"/>
    </xf>
    <xf numFmtId="0" fontId="10" fillId="0" borderId="16" xfId="1" applyFont="1" applyBorder="1" applyAlignment="1">
      <alignment vertical="top" wrapText="1"/>
    </xf>
    <xf numFmtId="0" fontId="10" fillId="0" borderId="16" xfId="1" applyFont="1" applyBorder="1"/>
    <xf numFmtId="0" fontId="14" fillId="3" borderId="8" xfId="1" applyFont="1" applyFill="1" applyBorder="1" applyAlignment="1">
      <alignment horizontal="left" vertical="center" wrapText="1"/>
    </xf>
    <xf numFmtId="0" fontId="20" fillId="0" borderId="16" xfId="1" applyFont="1" applyBorder="1" applyAlignment="1">
      <alignment wrapText="1"/>
    </xf>
    <xf numFmtId="0" fontId="10" fillId="0" borderId="20" xfId="1" applyFont="1" applyBorder="1"/>
    <xf numFmtId="0" fontId="14" fillId="3" borderId="0" xfId="1" applyFont="1" applyFill="1" applyAlignment="1">
      <alignment horizontal="left" vertical="center" wrapText="1"/>
    </xf>
    <xf numFmtId="0" fontId="14" fillId="3" borderId="26" xfId="1" applyFont="1" applyFill="1" applyBorder="1" applyAlignment="1">
      <alignment horizontal="left" vertical="center" wrapText="1"/>
    </xf>
    <xf numFmtId="0" fontId="10" fillId="4" borderId="15"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22" fillId="0" borderId="14" xfId="1" applyFont="1" applyBorder="1"/>
    <xf numFmtId="0" fontId="10" fillId="4" borderId="28" xfId="1" applyFont="1" applyFill="1" applyBorder="1" applyAlignment="1">
      <alignment horizontal="center" vertical="center" wrapText="1"/>
    </xf>
    <xf numFmtId="0" fontId="10" fillId="4" borderId="3" xfId="1" applyFont="1" applyFill="1" applyBorder="1" applyAlignment="1">
      <alignment horizontal="center" vertical="center"/>
    </xf>
    <xf numFmtId="0" fontId="10" fillId="0" borderId="2" xfId="1" applyFont="1" applyBorder="1" applyAlignment="1">
      <alignment horizontal="left" vertical="center" wrapText="1"/>
    </xf>
    <xf numFmtId="0" fontId="15" fillId="3" borderId="13" xfId="0" applyFont="1" applyFill="1" applyBorder="1" applyAlignment="1">
      <alignment horizontal="left" vertical="center" wrapText="1"/>
    </xf>
    <xf numFmtId="0" fontId="15" fillId="3" borderId="0" xfId="0" applyFont="1" applyFill="1" applyAlignment="1">
      <alignment horizontal="left" vertical="center" wrapText="1"/>
    </xf>
    <xf numFmtId="0" fontId="10" fillId="4" borderId="37" xfId="0" applyFont="1" applyFill="1" applyBorder="1" applyAlignment="1">
      <alignment horizontal="center" vertical="center" wrapText="1"/>
    </xf>
    <xf numFmtId="0" fontId="36" fillId="0" borderId="13" xfId="0" applyFont="1" applyBorder="1"/>
    <xf numFmtId="0" fontId="9" fillId="0" borderId="2" xfId="0" applyFont="1" applyBorder="1" applyAlignment="1">
      <alignment horizontal="left" vertical="top" wrapText="1"/>
    </xf>
    <xf numFmtId="0" fontId="9" fillId="0" borderId="11" xfId="0" applyFont="1" applyBorder="1" applyAlignment="1">
      <alignment horizontal="left" vertical="top" wrapText="1"/>
    </xf>
    <xf numFmtId="0" fontId="15" fillId="3" borderId="2" xfId="0" applyFont="1" applyFill="1" applyBorder="1" applyAlignment="1">
      <alignment vertical="center" wrapText="1"/>
    </xf>
    <xf numFmtId="0" fontId="36" fillId="0" borderId="11" xfId="0" applyFont="1" applyBorder="1"/>
    <xf numFmtId="0" fontId="36" fillId="0" borderId="12" xfId="0" applyFont="1" applyBorder="1"/>
    <xf numFmtId="0" fontId="36" fillId="0" borderId="0" xfId="0" applyFont="1"/>
    <xf numFmtId="0" fontId="9" fillId="0" borderId="2" xfId="0" applyFont="1" applyBorder="1" applyAlignment="1">
      <alignment vertical="top" wrapText="1"/>
    </xf>
    <xf numFmtId="0" fontId="32" fillId="0" borderId="11" xfId="0" applyFont="1" applyBorder="1"/>
    <xf numFmtId="0" fontId="10" fillId="4" borderId="16" xfId="0" applyFont="1" applyFill="1" applyBorder="1" applyAlignment="1">
      <alignment horizontal="center" vertical="center" wrapText="1"/>
    </xf>
    <xf numFmtId="0" fontId="36" fillId="0" borderId="16" xfId="0" applyFont="1" applyBorder="1"/>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0" borderId="16" xfId="0" applyFont="1" applyBorder="1" applyAlignment="1">
      <alignment vertical="top" wrapText="1"/>
    </xf>
    <xf numFmtId="0" fontId="37" fillId="0" borderId="2" xfId="0" applyFont="1" applyBorder="1" applyAlignment="1">
      <alignment vertical="center" wrapText="1"/>
    </xf>
    <xf numFmtId="0" fontId="36" fillId="0" borderId="11" xfId="0" applyFont="1" applyBorder="1" applyAlignment="1">
      <alignment vertical="center"/>
    </xf>
    <xf numFmtId="0" fontId="37" fillId="0" borderId="2" xfId="0" applyFont="1" applyBorder="1" applyAlignment="1">
      <alignment wrapText="1"/>
    </xf>
    <xf numFmtId="0" fontId="10" fillId="0" borderId="2" xfId="0" applyFont="1" applyBorder="1" applyAlignment="1">
      <alignment vertical="top" wrapText="1"/>
    </xf>
    <xf numFmtId="0" fontId="36" fillId="0" borderId="3" xfId="0" applyFont="1" applyBorder="1"/>
    <xf numFmtId="0" fontId="15" fillId="3" borderId="20" xfId="0" applyFont="1" applyFill="1" applyBorder="1" applyAlignment="1">
      <alignment horizontal="left" vertical="center" wrapText="1"/>
    </xf>
    <xf numFmtId="0" fontId="15" fillId="3" borderId="22" xfId="0" applyFont="1" applyFill="1" applyBorder="1" applyAlignment="1">
      <alignment horizontal="left" vertical="center" wrapText="1"/>
    </xf>
    <xf numFmtId="0" fontId="15" fillId="3" borderId="21"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31" xfId="0" applyFont="1" applyFill="1" applyBorder="1" applyAlignment="1">
      <alignment horizontal="left" vertical="center" wrapText="1"/>
    </xf>
    <xf numFmtId="0" fontId="15" fillId="3" borderId="35" xfId="0" applyFont="1" applyFill="1" applyBorder="1" applyAlignment="1">
      <alignment horizontal="left" vertical="center" wrapText="1"/>
    </xf>
    <xf numFmtId="0" fontId="36" fillId="0" borderId="16" xfId="0" applyFont="1" applyBorder="1" applyAlignment="1">
      <alignment vertical="center"/>
    </xf>
    <xf numFmtId="0" fontId="10" fillId="4" borderId="0" xfId="0" applyFont="1" applyFill="1" applyAlignment="1">
      <alignment horizontal="center" vertical="center" wrapText="1"/>
    </xf>
    <xf numFmtId="0" fontId="22" fillId="0" borderId="0" xfId="0" applyFont="1" applyAlignment="1">
      <alignment vertical="center" wrapText="1"/>
    </xf>
    <xf numFmtId="0" fontId="22" fillId="0" borderId="9" xfId="0" applyFont="1" applyBorder="1" applyAlignment="1">
      <alignment vertical="center" wrapText="1"/>
    </xf>
    <xf numFmtId="0" fontId="22" fillId="0" borderId="16" xfId="0" applyFont="1" applyBorder="1" applyAlignment="1">
      <alignment vertical="center" wrapText="1"/>
    </xf>
    <xf numFmtId="0" fontId="24" fillId="0" borderId="17" xfId="0" applyFont="1" applyBorder="1" applyAlignment="1">
      <alignment horizontal="center" wrapText="1"/>
    </xf>
    <xf numFmtId="0" fontId="24" fillId="0" borderId="18" xfId="0" applyFont="1" applyBorder="1" applyAlignment="1">
      <alignment horizontal="center" wrapText="1"/>
    </xf>
    <xf numFmtId="0" fontId="24" fillId="0" borderId="19" xfId="0" applyFont="1" applyBorder="1" applyAlignment="1">
      <alignment horizontal="center" wrapText="1"/>
    </xf>
    <xf numFmtId="0" fontId="24" fillId="0" borderId="25" xfId="0" applyFont="1" applyBorder="1" applyAlignment="1">
      <alignment horizontal="center" wrapText="1"/>
    </xf>
    <xf numFmtId="0" fontId="24" fillId="0" borderId="26" xfId="0" applyFont="1" applyBorder="1" applyAlignment="1">
      <alignment horizontal="center" wrapText="1"/>
    </xf>
    <xf numFmtId="0" fontId="24" fillId="0" borderId="33" xfId="0" applyFont="1" applyBorder="1" applyAlignment="1">
      <alignment horizontal="center" wrapText="1"/>
    </xf>
    <xf numFmtId="0" fontId="14" fillId="0" borderId="0" xfId="1" applyFont="1" applyFill="1" applyAlignment="1">
      <alignment horizontal="center" vertical="center" wrapText="1"/>
    </xf>
    <xf numFmtId="0" fontId="10" fillId="0" borderId="34" xfId="1" applyFont="1" applyBorder="1" applyAlignment="1">
      <alignment horizontal="center"/>
    </xf>
    <xf numFmtId="0" fontId="10" fillId="0" borderId="0" xfId="1" applyFont="1" applyAlignment="1">
      <alignment horizontal="left"/>
    </xf>
    <xf numFmtId="0" fontId="12" fillId="0" borderId="0" xfId="1" applyFont="1" applyAlignment="1">
      <alignment horizontal="left"/>
    </xf>
    <xf numFmtId="0" fontId="33" fillId="0" borderId="0" xfId="1" applyFont="1" applyFill="1" applyAlignment="1">
      <alignment horizontal="left" vertical="center" wrapText="1"/>
    </xf>
    <xf numFmtId="0" fontId="10" fillId="0" borderId="34" xfId="1" applyFont="1" applyBorder="1" applyAlignment="1">
      <alignment horizontal="left"/>
    </xf>
    <xf numFmtId="0" fontId="14" fillId="9" borderId="0" xfId="1" applyFont="1" applyFill="1" applyAlignment="1">
      <alignment horizontal="left" vertical="center" wrapText="1"/>
    </xf>
    <xf numFmtId="0" fontId="13" fillId="0" borderId="0" xfId="1" applyFont="1" applyAlignment="1">
      <alignment horizontal="left"/>
    </xf>
    <xf numFmtId="0" fontId="10" fillId="0" borderId="34" xfId="1" applyFont="1" applyBorder="1" applyAlignment="1">
      <alignment horizontal="left" vertical="center" wrapText="1"/>
    </xf>
    <xf numFmtId="0" fontId="1" fillId="0" borderId="34" xfId="1" applyBorder="1"/>
    <xf numFmtId="0" fontId="0" fillId="0" borderId="34" xfId="1" applyFont="1" applyBorder="1"/>
    <xf numFmtId="0" fontId="2" fillId="0" borderId="34" xfId="1" applyFont="1" applyBorder="1"/>
    <xf numFmtId="0" fontId="10" fillId="0" borderId="34" xfId="1" applyFont="1" applyBorder="1"/>
    <xf numFmtId="0" fontId="9" fillId="0" borderId="38" xfId="1" applyFont="1" applyBorder="1"/>
    <xf numFmtId="0" fontId="10" fillId="0" borderId="39" xfId="1" applyFont="1" applyBorder="1"/>
    <xf numFmtId="0" fontId="16" fillId="0" borderId="31" xfId="1" applyFont="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17173</xdr:colOff>
      <xdr:row>0</xdr:row>
      <xdr:rowOff>43329</xdr:rowOff>
    </xdr:from>
    <xdr:to>
      <xdr:col>0</xdr:col>
      <xdr:colOff>1690216</xdr:colOff>
      <xdr:row>1</xdr:row>
      <xdr:rowOff>19930</xdr:rowOff>
    </xdr:to>
    <xdr:pic>
      <xdr:nvPicPr>
        <xdr:cNvPr id="2" name="Picture 1">
          <a:extLst>
            <a:ext uri="{FF2B5EF4-FFF2-40B4-BE49-F238E27FC236}">
              <a16:creationId xmlns:a16="http://schemas.microsoft.com/office/drawing/2014/main" id="{5AFF1CC8-7066-4BD0-B12E-66931C3F66B9}"/>
            </a:ext>
          </a:extLst>
        </xdr:cNvPr>
        <xdr:cNvPicPr>
          <a:picLocks noChangeAspect="1"/>
        </xdr:cNvPicPr>
      </xdr:nvPicPr>
      <xdr:blipFill rotWithShape="1">
        <a:blip xmlns:r="http://schemas.openxmlformats.org/officeDocument/2006/relationships" r:embed="rId1" cstate="print">
          <a:biLevel thresh="25000"/>
          <a:extLst>
            <a:ext uri="{28A0092B-C50C-407E-A947-70E740481C1C}">
              <a14:useLocalDpi xmlns:a14="http://schemas.microsoft.com/office/drawing/2010/main" val="0"/>
            </a:ext>
          </a:extLst>
        </a:blip>
        <a:srcRect t="27014" b="26067"/>
        <a:stretch/>
      </xdr:blipFill>
      <xdr:spPr>
        <a:xfrm>
          <a:off x="17173" y="43329"/>
          <a:ext cx="1673043" cy="822421"/>
        </a:xfrm>
        <a:prstGeom prst="rect">
          <a:avLst/>
        </a:prstGeom>
      </xdr:spPr>
    </xdr:pic>
    <xdr:clientData/>
  </xdr:twoCellAnchor>
  <xdr:twoCellAnchor editAs="oneCell">
    <xdr:from>
      <xdr:col>0</xdr:col>
      <xdr:colOff>0</xdr:colOff>
      <xdr:row>2</xdr:row>
      <xdr:rowOff>299816</xdr:rowOff>
    </xdr:from>
    <xdr:to>
      <xdr:col>1</xdr:col>
      <xdr:colOff>2149557</xdr:colOff>
      <xdr:row>2</xdr:row>
      <xdr:rowOff>1132924</xdr:rowOff>
    </xdr:to>
    <xdr:pic>
      <xdr:nvPicPr>
        <xdr:cNvPr id="3" name="Picture 2">
          <a:extLst>
            <a:ext uri="{FF2B5EF4-FFF2-40B4-BE49-F238E27FC236}">
              <a16:creationId xmlns:a16="http://schemas.microsoft.com/office/drawing/2014/main" id="{D114B757-3E50-442C-9B3E-90445717298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287" b="100000"/>
        <a:stretch/>
      </xdr:blipFill>
      <xdr:spPr>
        <a:xfrm>
          <a:off x="0" y="1267556"/>
          <a:ext cx="4549857" cy="833108"/>
        </a:xfrm>
        <a:prstGeom prst="rect">
          <a:avLst/>
        </a:prstGeom>
      </xdr:spPr>
    </xdr:pic>
    <xdr:clientData/>
  </xdr:twoCellAnchor>
  <xdr:twoCellAnchor editAs="oneCell">
    <xdr:from>
      <xdr:col>0</xdr:col>
      <xdr:colOff>0</xdr:colOff>
      <xdr:row>2</xdr:row>
      <xdr:rowOff>0</xdr:rowOff>
    </xdr:from>
    <xdr:to>
      <xdr:col>1</xdr:col>
      <xdr:colOff>2235490</xdr:colOff>
      <xdr:row>3</xdr:row>
      <xdr:rowOff>741607</xdr:rowOff>
    </xdr:to>
    <xdr:pic>
      <xdr:nvPicPr>
        <xdr:cNvPr id="4" name="Picture 3">
          <a:extLst>
            <a:ext uri="{FF2B5EF4-FFF2-40B4-BE49-F238E27FC236}">
              <a16:creationId xmlns:a16="http://schemas.microsoft.com/office/drawing/2014/main" id="{159C6C28-3149-454C-94C8-8AEE3C3688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67740"/>
          <a:ext cx="4635790" cy="593844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895B-A64F-4827-AB69-B4E22DEFCC74}">
  <dimension ref="A1:L17"/>
  <sheetViews>
    <sheetView showGridLines="0" zoomScaleNormal="100" zoomScalePageLayoutView="115" workbookViewId="0">
      <selection activeCell="C3" sqref="C3:D3"/>
    </sheetView>
  </sheetViews>
  <sheetFormatPr defaultColWidth="8.88671875" defaultRowHeight="14.4"/>
  <cols>
    <col min="1" max="1" width="35" customWidth="1"/>
    <col min="2" max="2" width="34.21875" customWidth="1"/>
    <col min="3" max="3" width="21" customWidth="1"/>
    <col min="4" max="4" width="46" customWidth="1"/>
  </cols>
  <sheetData>
    <row r="1" spans="1:12" ht="66.75" customHeight="1">
      <c r="A1" s="138"/>
      <c r="B1" s="139" t="s">
        <v>649</v>
      </c>
      <c r="C1" s="140"/>
      <c r="D1" s="141"/>
      <c r="E1" s="142"/>
      <c r="F1" s="142"/>
      <c r="G1" s="142"/>
      <c r="H1" s="142"/>
      <c r="I1" s="142"/>
      <c r="J1" s="142"/>
      <c r="K1" s="142"/>
      <c r="L1" s="142"/>
    </row>
    <row r="2" spans="1:12" ht="9.75" customHeight="1">
      <c r="A2" s="143"/>
      <c r="B2" s="143"/>
      <c r="C2" s="142"/>
      <c r="D2" s="144"/>
      <c r="E2" s="142"/>
      <c r="F2" s="142"/>
      <c r="G2" s="142"/>
      <c r="H2" s="142"/>
      <c r="I2" s="142"/>
      <c r="J2" s="142"/>
      <c r="K2" s="142"/>
      <c r="L2" s="142"/>
    </row>
    <row r="3" spans="1:12" ht="409.2" customHeight="1">
      <c r="B3" s="230"/>
      <c r="C3" s="277" t="s">
        <v>623</v>
      </c>
      <c r="D3" s="277"/>
      <c r="E3" t="s">
        <v>466</v>
      </c>
    </row>
    <row r="4" spans="1:12" ht="61.2" customHeight="1">
      <c r="C4" s="275"/>
      <c r="D4" s="275"/>
    </row>
    <row r="5" spans="1:12">
      <c r="A5" s="278" t="s">
        <v>467</v>
      </c>
      <c r="B5" s="279"/>
      <c r="C5" s="279"/>
      <c r="D5" s="145"/>
    </row>
    <row r="6" spans="1:12">
      <c r="A6" s="146" t="s">
        <v>468</v>
      </c>
      <c r="B6" s="274"/>
      <c r="C6" s="274"/>
      <c r="D6" s="145"/>
    </row>
    <row r="7" spans="1:12">
      <c r="A7" s="146" t="s">
        <v>469</v>
      </c>
      <c r="B7" s="274"/>
      <c r="C7" s="274"/>
      <c r="D7" s="145"/>
    </row>
    <row r="8" spans="1:12">
      <c r="A8" s="146" t="s">
        <v>470</v>
      </c>
      <c r="B8" s="274"/>
      <c r="C8" s="274"/>
      <c r="D8" s="145"/>
    </row>
    <row r="9" spans="1:12">
      <c r="A9" s="146" t="s">
        <v>471</v>
      </c>
      <c r="B9" s="274"/>
      <c r="C9" s="274"/>
      <c r="D9" s="145"/>
    </row>
    <row r="10" spans="1:12" ht="14.4" customHeight="1">
      <c r="A10" s="276" t="s">
        <v>472</v>
      </c>
      <c r="B10" s="276"/>
      <c r="C10" s="276"/>
      <c r="D10" s="145"/>
    </row>
    <row r="11" spans="1:12">
      <c r="A11" s="146" t="s">
        <v>473</v>
      </c>
      <c r="B11" s="274"/>
      <c r="C11" s="274"/>
      <c r="D11" s="145"/>
    </row>
    <row r="12" spans="1:12">
      <c r="A12" s="146" t="s">
        <v>474</v>
      </c>
      <c r="B12" s="274"/>
      <c r="C12" s="274"/>
      <c r="D12" s="145"/>
    </row>
    <row r="13" spans="1:12">
      <c r="A13" s="146" t="s">
        <v>475</v>
      </c>
      <c r="B13" s="274"/>
      <c r="C13" s="274"/>
      <c r="D13" s="145"/>
    </row>
    <row r="14" spans="1:12">
      <c r="A14" s="146" t="s">
        <v>476</v>
      </c>
      <c r="B14" s="274"/>
      <c r="C14" s="274"/>
      <c r="D14" s="145"/>
    </row>
    <row r="17" spans="3:3">
      <c r="C17" s="147"/>
    </row>
  </sheetData>
  <mergeCells count="12">
    <mergeCell ref="C3:D3"/>
    <mergeCell ref="A5:C5"/>
    <mergeCell ref="B6:C6"/>
    <mergeCell ref="B7:C7"/>
    <mergeCell ref="B8:C8"/>
    <mergeCell ref="B11:C11"/>
    <mergeCell ref="B12:C12"/>
    <mergeCell ref="B13:C13"/>
    <mergeCell ref="B14:C14"/>
    <mergeCell ref="C4:D4"/>
    <mergeCell ref="B9:C9"/>
    <mergeCell ref="A10:C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8BD8C-7165-4343-81A0-3B1797C01522}">
  <dimension ref="B2:F33"/>
  <sheetViews>
    <sheetView tabSelected="1" topLeftCell="A13" workbookViewId="0">
      <selection activeCell="E14" sqref="E14:E18"/>
    </sheetView>
  </sheetViews>
  <sheetFormatPr defaultRowHeight="14.4"/>
  <cols>
    <col min="2" max="2" width="70.21875" customWidth="1"/>
    <col min="3" max="3" width="19.33203125" customWidth="1"/>
    <col min="5" max="5" width="28" customWidth="1"/>
  </cols>
  <sheetData>
    <row r="2" spans="2:6">
      <c r="B2" t="s">
        <v>658</v>
      </c>
    </row>
    <row r="3" spans="2:6">
      <c r="B3" t="s">
        <v>659</v>
      </c>
    </row>
    <row r="4" spans="2:6" ht="39.6">
      <c r="B4" s="165" t="s">
        <v>3</v>
      </c>
      <c r="C4" s="166" t="s">
        <v>4</v>
      </c>
      <c r="D4" s="166"/>
      <c r="E4" s="167"/>
      <c r="F4" s="460"/>
    </row>
    <row r="5" spans="2:6">
      <c r="B5" s="162" t="s">
        <v>299</v>
      </c>
      <c r="C5" s="163"/>
      <c r="D5" s="295">
        <v>0</v>
      </c>
      <c r="E5" s="283"/>
      <c r="F5" s="463"/>
    </row>
    <row r="6" spans="2:6">
      <c r="B6" s="35" t="s">
        <v>300</v>
      </c>
      <c r="C6" s="34"/>
      <c r="D6" s="296"/>
      <c r="E6" s="283"/>
      <c r="F6" s="463"/>
    </row>
    <row r="7" spans="2:6">
      <c r="B7" s="471" t="s">
        <v>301</v>
      </c>
      <c r="C7" s="472"/>
      <c r="D7" s="473"/>
      <c r="E7" s="283"/>
      <c r="F7" s="463"/>
    </row>
    <row r="9" spans="2:6">
      <c r="B9" t="s">
        <v>660</v>
      </c>
    </row>
    <row r="10" spans="2:6">
      <c r="B10" s="297" t="s">
        <v>494</v>
      </c>
      <c r="C10" s="298"/>
      <c r="D10" s="298"/>
      <c r="E10" s="299"/>
    </row>
    <row r="12" spans="2:6">
      <c r="B12" t="s">
        <v>661</v>
      </c>
    </row>
    <row r="13" spans="2:6" ht="26.4">
      <c r="B13" s="31" t="s">
        <v>5</v>
      </c>
      <c r="C13" s="36" t="s">
        <v>4</v>
      </c>
      <c r="D13" s="36"/>
      <c r="E13" s="32"/>
    </row>
    <row r="14" spans="2:6">
      <c r="B14" s="34" t="s">
        <v>303</v>
      </c>
      <c r="C14" s="34" t="s">
        <v>6</v>
      </c>
      <c r="D14" s="161" t="s">
        <v>16</v>
      </c>
      <c r="E14" s="305"/>
    </row>
    <row r="15" spans="2:6">
      <c r="B15" s="34" t="s">
        <v>304</v>
      </c>
      <c r="C15" s="34" t="s">
        <v>7</v>
      </c>
      <c r="D15" s="161" t="s">
        <v>16</v>
      </c>
      <c r="E15" s="305"/>
    </row>
    <row r="16" spans="2:6">
      <c r="B16" s="34" t="s">
        <v>479</v>
      </c>
      <c r="C16" s="34" t="s">
        <v>8</v>
      </c>
      <c r="D16" s="161" t="s">
        <v>16</v>
      </c>
      <c r="E16" s="305"/>
    </row>
    <row r="17" spans="2:5" ht="40.200000000000003">
      <c r="B17" s="37" t="s">
        <v>305</v>
      </c>
      <c r="C17" s="34" t="s">
        <v>9</v>
      </c>
      <c r="D17" s="161" t="s">
        <v>16</v>
      </c>
      <c r="E17" s="305"/>
    </row>
    <row r="18" spans="2:5" ht="40.200000000000003">
      <c r="B18" s="89" t="s">
        <v>306</v>
      </c>
      <c r="C18" s="168" t="s">
        <v>10</v>
      </c>
      <c r="D18" s="161" t="s">
        <v>16</v>
      </c>
      <c r="E18" s="305"/>
    </row>
    <row r="20" spans="2:5">
      <c r="B20" t="s">
        <v>662</v>
      </c>
    </row>
    <row r="21" spans="2:5" ht="26.4">
      <c r="B21" s="40" t="s">
        <v>14</v>
      </c>
      <c r="C21" s="41" t="s">
        <v>15</v>
      </c>
      <c r="D21" s="42"/>
      <c r="E21" s="32"/>
    </row>
    <row r="22" spans="2:5">
      <c r="B22" s="24" t="s">
        <v>482</v>
      </c>
      <c r="C22" s="24"/>
      <c r="D22" s="161" t="s">
        <v>16</v>
      </c>
      <c r="E22" s="90" t="s">
        <v>483</v>
      </c>
    </row>
    <row r="23" spans="2:5">
      <c r="B23" s="24" t="s">
        <v>484</v>
      </c>
      <c r="C23" s="24"/>
      <c r="D23" s="161" t="s">
        <v>16</v>
      </c>
      <c r="E23" s="90" t="s">
        <v>483</v>
      </c>
    </row>
    <row r="24" spans="2:5">
      <c r="B24" s="24" t="s">
        <v>485</v>
      </c>
      <c r="C24" s="24"/>
      <c r="D24" s="161" t="s">
        <v>16</v>
      </c>
      <c r="E24" s="90" t="s">
        <v>483</v>
      </c>
    </row>
    <row r="25" spans="2:5">
      <c r="B25" s="24" t="s">
        <v>486</v>
      </c>
      <c r="C25" s="24"/>
      <c r="D25" s="161" t="s">
        <v>16</v>
      </c>
      <c r="E25" s="90" t="s">
        <v>483</v>
      </c>
    </row>
    <row r="26" spans="2:5">
      <c r="B26" s="24" t="s">
        <v>487</v>
      </c>
      <c r="C26" s="24"/>
      <c r="D26" s="161" t="s">
        <v>16</v>
      </c>
      <c r="E26" s="90" t="s">
        <v>483</v>
      </c>
    </row>
    <row r="27" spans="2:5">
      <c r="B27" s="43" t="s">
        <v>488</v>
      </c>
      <c r="C27" s="24"/>
      <c r="D27" s="161" t="s">
        <v>16</v>
      </c>
      <c r="E27" s="90" t="s">
        <v>483</v>
      </c>
    </row>
    <row r="28" spans="2:5">
      <c r="B28" s="24" t="s">
        <v>489</v>
      </c>
      <c r="C28" s="24"/>
      <c r="D28" s="161" t="s">
        <v>16</v>
      </c>
      <c r="E28" s="90" t="s">
        <v>483</v>
      </c>
    </row>
    <row r="29" spans="2:5">
      <c r="B29" s="24" t="s">
        <v>490</v>
      </c>
      <c r="C29" s="24"/>
      <c r="D29" s="161" t="s">
        <v>16</v>
      </c>
      <c r="E29" s="90" t="s">
        <v>483</v>
      </c>
    </row>
    <row r="30" spans="2:5">
      <c r="B30" s="24" t="s">
        <v>491</v>
      </c>
      <c r="C30" s="24"/>
      <c r="D30" s="161" t="s">
        <v>16</v>
      </c>
      <c r="E30" s="90" t="s">
        <v>483</v>
      </c>
    </row>
    <row r="31" spans="2:5">
      <c r="B31" s="24" t="s">
        <v>492</v>
      </c>
      <c r="C31" s="24"/>
      <c r="D31" s="161" t="s">
        <v>16</v>
      </c>
      <c r="E31" s="90" t="s">
        <v>483</v>
      </c>
    </row>
    <row r="32" spans="2:5">
      <c r="B32" s="24" t="s">
        <v>493</v>
      </c>
      <c r="C32" s="24"/>
      <c r="D32" s="161" t="s">
        <v>16</v>
      </c>
      <c r="E32" s="90" t="s">
        <v>483</v>
      </c>
    </row>
    <row r="33" spans="2:5">
      <c r="B33" s="24" t="s">
        <v>85</v>
      </c>
      <c r="C33" s="24"/>
      <c r="D33" s="161" t="s">
        <v>16</v>
      </c>
      <c r="E33" s="90"/>
    </row>
  </sheetData>
  <mergeCells count="5">
    <mergeCell ref="D5:D7"/>
    <mergeCell ref="E5:E7"/>
    <mergeCell ref="F5:F7"/>
    <mergeCell ref="B10:E10"/>
    <mergeCell ref="E14:E18"/>
  </mergeCells>
  <dataValidations count="3">
    <dataValidation type="list" allowBlank="1" showErrorMessage="1" sqref="D5" xr:uid="{DD68FE0B-4878-463D-BFCA-D9E5EE3385B3}">
      <formula1>"Сонгох,0,3,5"</formula1>
    </dataValidation>
    <dataValidation type="list" allowBlank="1" showErrorMessage="1" sqref="D14:D18" xr:uid="{4F200467-48C5-4B97-AD9D-D5C6B1F225D0}">
      <formula1>"Сонгох,0,1"</formula1>
    </dataValidation>
    <dataValidation type="list" allowBlank="1" showErrorMessage="1" sqref="D22:D33" xr:uid="{25EAE5A1-5F30-4075-9C1D-D1ADB5B2B835}">
      <formula1>"Сонгох,0,0.5"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049"/>
  <sheetViews>
    <sheetView topLeftCell="A134" workbookViewId="0">
      <selection activeCell="B31" sqref="B31:E43"/>
    </sheetView>
  </sheetViews>
  <sheetFormatPr defaultColWidth="14.44140625" defaultRowHeight="15" customHeight="1"/>
  <cols>
    <col min="1" max="1" width="5.33203125" style="28" customWidth="1"/>
    <col min="2" max="2" width="109.77734375" style="28" customWidth="1"/>
    <col min="3" max="3" width="11.44140625" style="28" customWidth="1"/>
    <col min="4" max="4" width="14.77734375" style="28" customWidth="1"/>
    <col min="5" max="5" width="27.109375" style="28" customWidth="1"/>
    <col min="6" max="6" width="31.33203125" style="465" customWidth="1"/>
    <col min="7" max="18" width="8.77734375" style="28" customWidth="1"/>
    <col min="19" max="16384" width="14.44140625" style="28"/>
  </cols>
  <sheetData>
    <row r="1" spans="2:18" ht="13.5" customHeight="1">
      <c r="B1" s="29"/>
      <c r="C1" s="29"/>
      <c r="D1" s="29"/>
      <c r="E1" s="29"/>
      <c r="F1" s="460"/>
      <c r="G1" s="29"/>
      <c r="H1" s="29"/>
      <c r="I1" s="29"/>
      <c r="J1" s="29"/>
      <c r="K1" s="29"/>
      <c r="L1" s="29"/>
      <c r="M1" s="29"/>
      <c r="N1" s="29"/>
      <c r="O1" s="29"/>
      <c r="P1" s="29"/>
      <c r="Q1" s="29"/>
      <c r="R1" s="29"/>
    </row>
    <row r="2" spans="2:18" s="26" customFormat="1" ht="13.5" customHeight="1">
      <c r="B2" s="25" t="s">
        <v>0</v>
      </c>
      <c r="C2" s="25"/>
      <c r="F2" s="461"/>
    </row>
    <row r="3" spans="2:18" ht="13.5" customHeight="1">
      <c r="B3" s="29"/>
      <c r="C3" s="29"/>
      <c r="D3" s="29"/>
      <c r="E3" s="29"/>
      <c r="F3" s="460"/>
      <c r="G3" s="29"/>
      <c r="H3" s="29"/>
      <c r="I3" s="29"/>
      <c r="J3" s="29"/>
      <c r="K3" s="29"/>
      <c r="L3" s="29"/>
      <c r="M3" s="29"/>
      <c r="N3" s="29"/>
      <c r="O3" s="29"/>
      <c r="P3" s="29"/>
      <c r="Q3" s="29"/>
      <c r="R3" s="29"/>
    </row>
    <row r="4" spans="2:18" ht="26.4">
      <c r="B4" s="116" t="s">
        <v>478</v>
      </c>
      <c r="C4" s="116" t="s">
        <v>1</v>
      </c>
      <c r="D4" s="30" t="s">
        <v>2</v>
      </c>
      <c r="E4" s="151" t="s">
        <v>496</v>
      </c>
      <c r="F4" s="462" t="s">
        <v>651</v>
      </c>
      <c r="G4" s="29"/>
      <c r="H4" s="29"/>
      <c r="I4" s="29"/>
      <c r="J4" s="29"/>
      <c r="K4" s="29"/>
      <c r="L4" s="29"/>
      <c r="M4" s="29"/>
      <c r="N4" s="29"/>
      <c r="O4" s="29"/>
      <c r="P4" s="29"/>
      <c r="Q4" s="29"/>
      <c r="R4" s="29"/>
    </row>
    <row r="5" spans="2:18" ht="13.5" customHeight="1">
      <c r="B5" s="29"/>
      <c r="C5" s="29"/>
      <c r="D5" s="29"/>
      <c r="E5" s="29"/>
      <c r="F5" s="460"/>
      <c r="G5" s="29"/>
      <c r="H5" s="29"/>
      <c r="I5" s="29"/>
      <c r="J5" s="29"/>
      <c r="K5" s="29"/>
      <c r="L5" s="29"/>
      <c r="M5" s="29"/>
      <c r="N5" s="29"/>
      <c r="O5" s="29"/>
      <c r="P5" s="29"/>
      <c r="Q5" s="29"/>
      <c r="R5" s="29"/>
    </row>
    <row r="6" spans="2:18" ht="14.25" customHeight="1">
      <c r="B6" s="165" t="s">
        <v>3</v>
      </c>
      <c r="C6" s="166" t="s">
        <v>4</v>
      </c>
      <c r="D6" s="166"/>
      <c r="E6" s="167"/>
      <c r="F6" s="460"/>
      <c r="G6" s="29"/>
      <c r="H6" s="29"/>
      <c r="I6" s="29"/>
      <c r="J6" s="29"/>
      <c r="K6" s="29"/>
      <c r="L6" s="29"/>
      <c r="M6" s="29"/>
      <c r="N6" s="29"/>
      <c r="O6" s="29"/>
      <c r="P6" s="29"/>
      <c r="Q6" s="29"/>
      <c r="R6" s="29"/>
    </row>
    <row r="7" spans="2:18" ht="13.5" customHeight="1">
      <c r="B7" s="162" t="s">
        <v>299</v>
      </c>
      <c r="C7" s="163"/>
      <c r="D7" s="295">
        <v>0</v>
      </c>
      <c r="E7" s="283"/>
      <c r="F7" s="463" t="s">
        <v>650</v>
      </c>
      <c r="G7" s="29"/>
      <c r="H7" s="29"/>
      <c r="I7" s="29"/>
      <c r="J7" s="29"/>
      <c r="K7" s="29"/>
      <c r="L7" s="29"/>
      <c r="M7" s="29"/>
      <c r="N7" s="29"/>
      <c r="O7" s="29"/>
      <c r="P7" s="29"/>
      <c r="Q7" s="29"/>
      <c r="R7" s="29"/>
    </row>
    <row r="8" spans="2:18" ht="13.5" customHeight="1">
      <c r="B8" s="35" t="s">
        <v>300</v>
      </c>
      <c r="C8" s="34"/>
      <c r="D8" s="296"/>
      <c r="E8" s="283"/>
      <c r="F8" s="463"/>
      <c r="G8" s="29"/>
      <c r="H8" s="29"/>
      <c r="I8" s="29"/>
      <c r="J8" s="29"/>
      <c r="K8" s="29"/>
      <c r="L8" s="29"/>
      <c r="M8" s="29"/>
      <c r="N8" s="29"/>
      <c r="O8" s="29"/>
      <c r="P8" s="29"/>
      <c r="Q8" s="29"/>
      <c r="R8" s="29"/>
    </row>
    <row r="9" spans="2:18" ht="13.5" customHeight="1">
      <c r="B9" s="33" t="s">
        <v>301</v>
      </c>
      <c r="C9" s="38"/>
      <c r="D9" s="296"/>
      <c r="E9" s="284"/>
      <c r="F9" s="463"/>
      <c r="G9" s="29"/>
      <c r="H9" s="29"/>
      <c r="I9" s="29"/>
      <c r="J9" s="29"/>
      <c r="K9" s="29"/>
      <c r="L9" s="29"/>
      <c r="M9" s="29"/>
      <c r="N9" s="29"/>
      <c r="O9" s="29"/>
      <c r="P9" s="29"/>
      <c r="Q9" s="29"/>
      <c r="R9" s="29"/>
    </row>
    <row r="10" spans="2:18" ht="13.5" customHeight="1">
      <c r="B10" s="297" t="s">
        <v>494</v>
      </c>
      <c r="C10" s="298"/>
      <c r="D10" s="298"/>
      <c r="E10" s="299"/>
      <c r="F10" s="460" t="s">
        <v>652</v>
      </c>
      <c r="G10" s="29"/>
      <c r="H10" s="29"/>
      <c r="I10" s="29"/>
      <c r="J10" s="29"/>
      <c r="K10" s="29"/>
      <c r="L10" s="29"/>
      <c r="M10" s="29"/>
      <c r="N10" s="29"/>
      <c r="O10" s="29"/>
      <c r="P10" s="29"/>
      <c r="Q10" s="29"/>
      <c r="R10" s="29"/>
    </row>
    <row r="11" spans="2:18" ht="13.5" customHeight="1">
      <c r="B11" s="29"/>
      <c r="C11" s="29"/>
      <c r="D11" s="29"/>
      <c r="E11" s="29"/>
      <c r="F11" s="460"/>
      <c r="G11" s="29"/>
      <c r="H11" s="29"/>
      <c r="I11" s="29"/>
      <c r="J11" s="29"/>
      <c r="K11" s="29"/>
      <c r="L11" s="29"/>
      <c r="M11" s="29"/>
      <c r="N11" s="29"/>
      <c r="O11" s="29"/>
      <c r="P11" s="29"/>
      <c r="Q11" s="29"/>
      <c r="R11" s="29"/>
    </row>
    <row r="12" spans="2:18" ht="30" customHeight="1">
      <c r="B12" s="31" t="s">
        <v>5</v>
      </c>
      <c r="C12" s="36" t="s">
        <v>4</v>
      </c>
      <c r="D12" s="36"/>
      <c r="E12" s="32"/>
      <c r="F12" s="460"/>
      <c r="G12" s="29"/>
      <c r="H12" s="29"/>
      <c r="I12" s="29"/>
      <c r="J12" s="29"/>
      <c r="K12" s="29"/>
      <c r="L12" s="29"/>
      <c r="M12" s="29"/>
      <c r="N12" s="29"/>
      <c r="O12" s="29"/>
      <c r="P12" s="29"/>
      <c r="Q12" s="29"/>
      <c r="R12" s="29"/>
    </row>
    <row r="13" spans="2:18" ht="18" customHeight="1">
      <c r="B13" s="34" t="s">
        <v>303</v>
      </c>
      <c r="C13" s="34" t="s">
        <v>6</v>
      </c>
      <c r="D13" s="161" t="s">
        <v>16</v>
      </c>
      <c r="E13" s="305"/>
      <c r="F13" s="460" t="s">
        <v>653</v>
      </c>
      <c r="G13" s="29"/>
      <c r="H13" s="29"/>
      <c r="I13" s="29"/>
      <c r="J13" s="29"/>
      <c r="K13" s="29"/>
      <c r="L13" s="29"/>
      <c r="M13" s="29"/>
      <c r="N13" s="29"/>
      <c r="O13" s="29"/>
      <c r="P13" s="29"/>
      <c r="Q13" s="29"/>
      <c r="R13" s="29"/>
    </row>
    <row r="14" spans="2:18" ht="13.5" customHeight="1">
      <c r="B14" s="34" t="s">
        <v>304</v>
      </c>
      <c r="C14" s="34" t="s">
        <v>7</v>
      </c>
      <c r="D14" s="161" t="s">
        <v>16</v>
      </c>
      <c r="E14" s="305"/>
      <c r="F14" s="460" t="s">
        <v>653</v>
      </c>
      <c r="G14" s="29"/>
      <c r="H14" s="29"/>
      <c r="I14" s="29"/>
      <c r="J14" s="29"/>
      <c r="K14" s="29"/>
      <c r="L14" s="29"/>
      <c r="M14" s="29"/>
      <c r="N14" s="29"/>
      <c r="O14" s="29"/>
      <c r="P14" s="29"/>
      <c r="Q14" s="29"/>
      <c r="R14" s="29"/>
    </row>
    <row r="15" spans="2:18" ht="13.8">
      <c r="B15" s="34" t="s">
        <v>479</v>
      </c>
      <c r="C15" s="34" t="s">
        <v>8</v>
      </c>
      <c r="D15" s="161" t="s">
        <v>16</v>
      </c>
      <c r="E15" s="305"/>
      <c r="F15" s="460" t="s">
        <v>653</v>
      </c>
      <c r="G15" s="29"/>
      <c r="H15" s="29"/>
      <c r="I15" s="29"/>
      <c r="J15" s="29"/>
      <c r="K15" s="29"/>
      <c r="L15" s="29"/>
      <c r="M15" s="29"/>
      <c r="N15" s="29"/>
      <c r="O15" s="29"/>
      <c r="P15" s="29"/>
      <c r="Q15" s="29"/>
      <c r="R15" s="29"/>
    </row>
    <row r="16" spans="2:18" ht="26.4">
      <c r="B16" s="37" t="s">
        <v>305</v>
      </c>
      <c r="C16" s="34" t="s">
        <v>9</v>
      </c>
      <c r="D16" s="161" t="s">
        <v>16</v>
      </c>
      <c r="E16" s="305"/>
      <c r="F16" s="460" t="s">
        <v>653</v>
      </c>
      <c r="G16" s="29"/>
      <c r="H16" s="29"/>
      <c r="I16" s="29"/>
      <c r="J16" s="29"/>
      <c r="K16" s="29"/>
      <c r="L16" s="29"/>
      <c r="M16" s="29"/>
      <c r="N16" s="29"/>
      <c r="O16" s="29"/>
      <c r="P16" s="29"/>
      <c r="Q16" s="29"/>
      <c r="R16" s="29"/>
    </row>
    <row r="17" spans="2:18" ht="26.4">
      <c r="B17" s="89" t="s">
        <v>306</v>
      </c>
      <c r="C17" s="168" t="s">
        <v>10</v>
      </c>
      <c r="D17" s="161" t="s">
        <v>16</v>
      </c>
      <c r="E17" s="305"/>
      <c r="F17" s="460" t="s">
        <v>653</v>
      </c>
      <c r="G17" s="29"/>
      <c r="H17" s="29"/>
      <c r="I17" s="29"/>
      <c r="J17" s="29"/>
      <c r="K17" s="29"/>
      <c r="L17" s="29"/>
      <c r="M17" s="29"/>
      <c r="N17" s="29"/>
      <c r="O17" s="29"/>
      <c r="P17" s="29"/>
      <c r="Q17" s="29"/>
      <c r="R17" s="29"/>
    </row>
    <row r="18" spans="2:18" ht="13.5" customHeight="1">
      <c r="B18" s="29"/>
      <c r="C18" s="29"/>
      <c r="D18" s="29"/>
      <c r="E18" s="29"/>
      <c r="F18" s="460"/>
      <c r="G18" s="29"/>
      <c r="H18" s="29"/>
      <c r="I18" s="29"/>
      <c r="J18" s="29"/>
      <c r="K18" s="29"/>
      <c r="L18" s="29"/>
      <c r="M18" s="29"/>
      <c r="N18" s="29"/>
      <c r="O18" s="29"/>
      <c r="P18" s="29"/>
      <c r="Q18" s="29"/>
      <c r="R18" s="29"/>
    </row>
    <row r="19" spans="2:18" ht="14.25" customHeight="1">
      <c r="B19" s="31" t="s">
        <v>11</v>
      </c>
      <c r="C19" s="36" t="s">
        <v>12</v>
      </c>
      <c r="D19" s="36"/>
      <c r="E19" s="32"/>
      <c r="F19" s="460"/>
      <c r="G19" s="29"/>
      <c r="H19" s="29"/>
      <c r="I19" s="29"/>
      <c r="J19" s="29"/>
      <c r="K19" s="29"/>
      <c r="L19" s="29"/>
      <c r="M19" s="29"/>
      <c r="N19" s="29"/>
      <c r="O19" s="29"/>
      <c r="P19" s="29"/>
      <c r="Q19" s="29"/>
      <c r="R19" s="29"/>
    </row>
    <row r="20" spans="2:18" ht="13.5" customHeight="1">
      <c r="B20" s="34" t="s">
        <v>307</v>
      </c>
      <c r="C20" s="24"/>
      <c r="D20" s="295" t="s">
        <v>16</v>
      </c>
      <c r="E20" s="283"/>
      <c r="F20" s="463" t="s">
        <v>650</v>
      </c>
      <c r="G20" s="29"/>
      <c r="H20" s="29"/>
      <c r="I20" s="29"/>
      <c r="J20" s="29"/>
      <c r="K20" s="29"/>
      <c r="L20" s="29"/>
      <c r="M20" s="29"/>
      <c r="N20" s="29"/>
      <c r="O20" s="29"/>
      <c r="P20" s="29"/>
      <c r="Q20" s="29"/>
      <c r="R20" s="29"/>
    </row>
    <row r="21" spans="2:18" ht="13.5" customHeight="1">
      <c r="B21" s="38" t="s">
        <v>308</v>
      </c>
      <c r="C21" s="38"/>
      <c r="D21" s="296"/>
      <c r="E21" s="283"/>
      <c r="F21" s="463"/>
      <c r="G21" s="29"/>
      <c r="H21" s="29"/>
      <c r="I21" s="29"/>
      <c r="J21" s="29"/>
      <c r="K21" s="29"/>
      <c r="L21" s="29"/>
      <c r="M21" s="29"/>
      <c r="N21" s="29"/>
      <c r="O21" s="29"/>
      <c r="P21" s="29"/>
      <c r="Q21" s="29"/>
      <c r="R21" s="29"/>
    </row>
    <row r="22" spans="2:18" ht="13.5" customHeight="1">
      <c r="B22" s="38" t="s">
        <v>309</v>
      </c>
      <c r="C22" s="38"/>
      <c r="D22" s="296"/>
      <c r="E22" s="284"/>
      <c r="F22" s="463"/>
      <c r="G22" s="29"/>
      <c r="H22" s="29"/>
      <c r="I22" s="29"/>
      <c r="J22" s="29"/>
      <c r="K22" s="29"/>
      <c r="L22" s="29"/>
      <c r="M22" s="29"/>
      <c r="N22" s="29"/>
      <c r="O22" s="29"/>
      <c r="P22" s="29"/>
      <c r="Q22" s="29"/>
      <c r="R22" s="29"/>
    </row>
    <row r="23" spans="2:18" ht="13.5" customHeight="1">
      <c r="B23" s="297" t="s">
        <v>495</v>
      </c>
      <c r="C23" s="298"/>
      <c r="D23" s="298"/>
      <c r="E23" s="299"/>
      <c r="F23" s="460" t="s">
        <v>655</v>
      </c>
      <c r="G23" s="29"/>
      <c r="H23" s="29"/>
      <c r="I23" s="29"/>
      <c r="J23" s="29"/>
      <c r="K23" s="29"/>
      <c r="L23" s="29"/>
      <c r="M23" s="29"/>
      <c r="N23" s="29"/>
      <c r="O23" s="29"/>
      <c r="P23" s="29"/>
      <c r="Q23" s="29"/>
      <c r="R23" s="29"/>
    </row>
    <row r="24" spans="2:18" ht="13.5" customHeight="1">
      <c r="B24" s="29"/>
      <c r="C24" s="29"/>
      <c r="D24" s="29"/>
      <c r="E24" s="29"/>
      <c r="F24" s="460"/>
      <c r="G24" s="29"/>
      <c r="H24" s="29"/>
      <c r="I24" s="29"/>
      <c r="J24" s="29"/>
      <c r="K24" s="29"/>
      <c r="L24" s="29"/>
      <c r="M24" s="29"/>
      <c r="N24" s="29"/>
      <c r="O24" s="29"/>
      <c r="P24" s="29"/>
      <c r="Q24" s="29"/>
      <c r="R24" s="29"/>
    </row>
    <row r="25" spans="2:18" ht="27.6" customHeight="1">
      <c r="B25" s="31" t="s">
        <v>13</v>
      </c>
      <c r="C25" s="36" t="s">
        <v>4</v>
      </c>
      <c r="D25" s="36"/>
      <c r="E25" s="32"/>
      <c r="F25" s="460"/>
      <c r="G25" s="29"/>
      <c r="H25" s="29"/>
      <c r="I25" s="29"/>
      <c r="J25" s="29"/>
      <c r="K25" s="29"/>
      <c r="L25" s="29"/>
      <c r="M25" s="29"/>
      <c r="N25" s="29"/>
      <c r="O25" s="29"/>
      <c r="P25" s="29"/>
      <c r="Q25" s="29"/>
      <c r="R25" s="29"/>
    </row>
    <row r="26" spans="2:18" ht="13.8">
      <c r="B26" s="34" t="s">
        <v>311</v>
      </c>
      <c r="C26" s="34" t="s">
        <v>6</v>
      </c>
      <c r="D26" s="161" t="s">
        <v>16</v>
      </c>
      <c r="E26" s="90"/>
      <c r="F26" s="460" t="s">
        <v>653</v>
      </c>
      <c r="G26" s="29"/>
      <c r="H26" s="29"/>
      <c r="I26" s="29"/>
      <c r="J26" s="29"/>
      <c r="K26" s="29"/>
      <c r="L26" s="29"/>
      <c r="M26" s="29"/>
      <c r="N26" s="29"/>
      <c r="O26" s="29"/>
      <c r="P26" s="29"/>
      <c r="Q26" s="29"/>
      <c r="R26" s="29"/>
    </row>
    <row r="27" spans="2:18" ht="13.5" customHeight="1">
      <c r="B27" s="34" t="s">
        <v>312</v>
      </c>
      <c r="C27" s="34" t="s">
        <v>7</v>
      </c>
      <c r="D27" s="161" t="s">
        <v>16</v>
      </c>
      <c r="E27" s="90"/>
      <c r="F27" s="460" t="s">
        <v>653</v>
      </c>
      <c r="G27" s="29"/>
      <c r="H27" s="29"/>
      <c r="I27" s="29"/>
      <c r="J27" s="29"/>
      <c r="K27" s="29"/>
      <c r="L27" s="29"/>
      <c r="M27" s="29"/>
      <c r="N27" s="29"/>
      <c r="O27" s="29"/>
      <c r="P27" s="29"/>
      <c r="Q27" s="29"/>
      <c r="R27" s="29"/>
    </row>
    <row r="28" spans="2:18" ht="13.8">
      <c r="B28" s="38" t="s">
        <v>480</v>
      </c>
      <c r="C28" s="34" t="s">
        <v>8</v>
      </c>
      <c r="D28" s="161" t="s">
        <v>16</v>
      </c>
      <c r="E28" s="90" t="s">
        <v>481</v>
      </c>
      <c r="F28" s="460" t="s">
        <v>653</v>
      </c>
      <c r="G28" s="29"/>
      <c r="H28" s="29"/>
      <c r="I28" s="29"/>
      <c r="J28" s="29"/>
      <c r="K28" s="29"/>
      <c r="L28" s="29"/>
      <c r="M28" s="29"/>
      <c r="N28" s="29"/>
      <c r="O28" s="29"/>
      <c r="P28" s="29"/>
      <c r="Q28" s="29"/>
      <c r="R28" s="29"/>
    </row>
    <row r="29" spans="2:18" ht="26.4">
      <c r="B29" s="89" t="s">
        <v>313</v>
      </c>
      <c r="C29" s="168" t="s">
        <v>9</v>
      </c>
      <c r="D29" s="161" t="s">
        <v>16</v>
      </c>
      <c r="E29" s="90"/>
      <c r="F29" s="460" t="s">
        <v>653</v>
      </c>
      <c r="G29" s="29"/>
      <c r="H29" s="29"/>
      <c r="I29" s="29"/>
      <c r="J29" s="29"/>
      <c r="K29" s="29"/>
      <c r="L29" s="29"/>
      <c r="M29" s="29"/>
      <c r="N29" s="29"/>
      <c r="O29" s="29"/>
      <c r="P29" s="29"/>
      <c r="Q29" s="29"/>
      <c r="R29" s="29"/>
    </row>
    <row r="30" spans="2:18" ht="13.5" customHeight="1">
      <c r="B30" s="39"/>
      <c r="C30" s="39"/>
      <c r="D30" s="39"/>
      <c r="E30" s="29"/>
      <c r="F30" s="460"/>
      <c r="G30" s="29"/>
      <c r="H30" s="29"/>
      <c r="I30" s="29"/>
      <c r="J30" s="29"/>
      <c r="K30" s="29"/>
      <c r="L30" s="29"/>
      <c r="M30" s="29"/>
      <c r="N30" s="29"/>
      <c r="O30" s="29"/>
      <c r="P30" s="29"/>
      <c r="Q30" s="29"/>
      <c r="R30" s="29"/>
    </row>
    <row r="31" spans="2:18" ht="27" customHeight="1">
      <c r="B31" s="40" t="s">
        <v>14</v>
      </c>
      <c r="C31" s="41" t="s">
        <v>15</v>
      </c>
      <c r="D31" s="42"/>
      <c r="E31" s="32"/>
      <c r="F31" s="460"/>
      <c r="G31" s="29"/>
      <c r="H31" s="29"/>
      <c r="I31" s="29"/>
      <c r="J31" s="29"/>
      <c r="K31" s="29"/>
      <c r="L31" s="29"/>
      <c r="M31" s="29"/>
      <c r="N31" s="29"/>
      <c r="O31" s="29"/>
      <c r="P31" s="29"/>
      <c r="Q31" s="29"/>
      <c r="R31" s="29"/>
    </row>
    <row r="32" spans="2:18" ht="13.5" customHeight="1">
      <c r="B32" s="24" t="s">
        <v>482</v>
      </c>
      <c r="C32" s="24"/>
      <c r="D32" s="161" t="s">
        <v>16</v>
      </c>
      <c r="E32" s="90" t="s">
        <v>483</v>
      </c>
      <c r="F32" s="460" t="s">
        <v>654</v>
      </c>
      <c r="G32" s="29"/>
      <c r="H32" s="29"/>
      <c r="I32" s="29"/>
      <c r="J32" s="29"/>
      <c r="K32" s="29"/>
      <c r="L32" s="29"/>
      <c r="M32" s="29"/>
      <c r="N32" s="29"/>
      <c r="O32" s="29"/>
      <c r="P32" s="29"/>
      <c r="Q32" s="29"/>
      <c r="R32" s="29"/>
    </row>
    <row r="33" spans="2:18" ht="13.5" customHeight="1">
      <c r="B33" s="24" t="s">
        <v>484</v>
      </c>
      <c r="C33" s="24"/>
      <c r="D33" s="161" t="s">
        <v>16</v>
      </c>
      <c r="E33" s="90" t="s">
        <v>483</v>
      </c>
      <c r="F33" s="460" t="s">
        <v>654</v>
      </c>
      <c r="G33" s="29"/>
      <c r="H33" s="29"/>
      <c r="I33" s="29"/>
      <c r="J33" s="29"/>
      <c r="K33" s="29"/>
      <c r="L33" s="29"/>
      <c r="M33" s="29"/>
      <c r="N33" s="29"/>
      <c r="O33" s="29"/>
      <c r="P33" s="29"/>
      <c r="Q33" s="29"/>
      <c r="R33" s="29"/>
    </row>
    <row r="34" spans="2:18" ht="13.5" customHeight="1">
      <c r="B34" s="24" t="s">
        <v>485</v>
      </c>
      <c r="C34" s="24"/>
      <c r="D34" s="161" t="s">
        <v>16</v>
      </c>
      <c r="E34" s="90" t="s">
        <v>483</v>
      </c>
      <c r="F34" s="460" t="s">
        <v>654</v>
      </c>
      <c r="G34" s="29"/>
      <c r="H34" s="29"/>
      <c r="I34" s="29"/>
      <c r="J34" s="29"/>
      <c r="K34" s="29"/>
      <c r="L34" s="29"/>
      <c r="M34" s="29"/>
      <c r="N34" s="29"/>
      <c r="O34" s="29"/>
      <c r="P34" s="29"/>
      <c r="Q34" s="29"/>
      <c r="R34" s="29"/>
    </row>
    <row r="35" spans="2:18" ht="13.5" customHeight="1">
      <c r="B35" s="24" t="s">
        <v>486</v>
      </c>
      <c r="C35" s="24"/>
      <c r="D35" s="161" t="s">
        <v>16</v>
      </c>
      <c r="E35" s="90" t="s">
        <v>483</v>
      </c>
      <c r="F35" s="460" t="s">
        <v>654</v>
      </c>
      <c r="G35" s="29"/>
      <c r="H35" s="29"/>
      <c r="I35" s="29"/>
      <c r="J35" s="29"/>
      <c r="K35" s="29"/>
      <c r="L35" s="29"/>
      <c r="M35" s="29"/>
      <c r="N35" s="29"/>
      <c r="O35" s="29"/>
      <c r="P35" s="29"/>
      <c r="Q35" s="29"/>
      <c r="R35" s="29"/>
    </row>
    <row r="36" spans="2:18" ht="13.5" customHeight="1">
      <c r="B36" s="24" t="s">
        <v>487</v>
      </c>
      <c r="C36" s="24"/>
      <c r="D36" s="161" t="s">
        <v>16</v>
      </c>
      <c r="E36" s="90" t="s">
        <v>483</v>
      </c>
      <c r="F36" s="460" t="s">
        <v>654</v>
      </c>
      <c r="G36" s="29"/>
      <c r="H36" s="29"/>
      <c r="I36" s="29"/>
      <c r="J36" s="29"/>
      <c r="K36" s="29"/>
      <c r="L36" s="29"/>
      <c r="M36" s="29"/>
      <c r="N36" s="29"/>
      <c r="O36" s="29"/>
      <c r="P36" s="29"/>
      <c r="Q36" s="29"/>
      <c r="R36" s="29"/>
    </row>
    <row r="37" spans="2:18" ht="13.5" customHeight="1">
      <c r="B37" s="43" t="s">
        <v>488</v>
      </c>
      <c r="C37" s="24"/>
      <c r="D37" s="161" t="s">
        <v>16</v>
      </c>
      <c r="E37" s="90" t="s">
        <v>483</v>
      </c>
      <c r="F37" s="460" t="s">
        <v>654</v>
      </c>
      <c r="G37" s="29"/>
      <c r="H37" s="29"/>
      <c r="I37" s="29"/>
      <c r="J37" s="29"/>
      <c r="K37" s="29"/>
      <c r="L37" s="29"/>
      <c r="M37" s="29"/>
      <c r="N37" s="29"/>
      <c r="O37" s="29"/>
      <c r="P37" s="29"/>
      <c r="Q37" s="29"/>
      <c r="R37" s="29"/>
    </row>
    <row r="38" spans="2:18" ht="13.5" customHeight="1">
      <c r="B38" s="24" t="s">
        <v>489</v>
      </c>
      <c r="C38" s="24"/>
      <c r="D38" s="161" t="s">
        <v>16</v>
      </c>
      <c r="E38" s="90" t="s">
        <v>483</v>
      </c>
      <c r="F38" s="460" t="s">
        <v>654</v>
      </c>
      <c r="G38" s="29"/>
      <c r="H38" s="29"/>
      <c r="I38" s="29"/>
      <c r="J38" s="29"/>
      <c r="K38" s="29"/>
      <c r="L38" s="29"/>
      <c r="M38" s="29"/>
      <c r="N38" s="29"/>
      <c r="O38" s="29"/>
      <c r="P38" s="29"/>
      <c r="Q38" s="29"/>
      <c r="R38" s="29"/>
    </row>
    <row r="39" spans="2:18" ht="13.5" customHeight="1">
      <c r="B39" s="24" t="s">
        <v>490</v>
      </c>
      <c r="C39" s="24"/>
      <c r="D39" s="161" t="s">
        <v>16</v>
      </c>
      <c r="E39" s="90" t="s">
        <v>483</v>
      </c>
      <c r="F39" s="460" t="s">
        <v>654</v>
      </c>
      <c r="G39" s="29"/>
      <c r="H39" s="29"/>
      <c r="I39" s="29"/>
      <c r="J39" s="29"/>
      <c r="K39" s="29"/>
      <c r="L39" s="29"/>
      <c r="M39" s="29"/>
      <c r="N39" s="29"/>
      <c r="O39" s="29"/>
      <c r="P39" s="29"/>
      <c r="Q39" s="29"/>
      <c r="R39" s="29"/>
    </row>
    <row r="40" spans="2:18" ht="13.5" customHeight="1">
      <c r="B40" s="24" t="s">
        <v>491</v>
      </c>
      <c r="C40" s="24"/>
      <c r="D40" s="161" t="s">
        <v>16</v>
      </c>
      <c r="E40" s="90" t="s">
        <v>483</v>
      </c>
      <c r="F40" s="460" t="s">
        <v>654</v>
      </c>
      <c r="G40" s="29"/>
      <c r="H40" s="29"/>
      <c r="I40" s="29"/>
      <c r="J40" s="29"/>
      <c r="K40" s="29"/>
      <c r="L40" s="29"/>
      <c r="M40" s="29"/>
      <c r="N40" s="29"/>
      <c r="O40" s="29"/>
      <c r="P40" s="29"/>
      <c r="Q40" s="29"/>
      <c r="R40" s="29"/>
    </row>
    <row r="41" spans="2:18" ht="13.5" customHeight="1">
      <c r="B41" s="24" t="s">
        <v>492</v>
      </c>
      <c r="C41" s="24"/>
      <c r="D41" s="161" t="s">
        <v>16</v>
      </c>
      <c r="E41" s="90" t="s">
        <v>483</v>
      </c>
      <c r="F41" s="460" t="s">
        <v>654</v>
      </c>
      <c r="G41" s="29"/>
      <c r="H41" s="29"/>
      <c r="I41" s="29"/>
      <c r="J41" s="29"/>
      <c r="K41" s="29"/>
      <c r="L41" s="29"/>
      <c r="M41" s="29"/>
      <c r="N41" s="29"/>
      <c r="O41" s="29"/>
      <c r="P41" s="29"/>
      <c r="Q41" s="29"/>
      <c r="R41" s="29"/>
    </row>
    <row r="42" spans="2:18" ht="13.5" customHeight="1">
      <c r="B42" s="24" t="s">
        <v>493</v>
      </c>
      <c r="C42" s="24"/>
      <c r="D42" s="161" t="s">
        <v>16</v>
      </c>
      <c r="E42" s="90" t="s">
        <v>483</v>
      </c>
      <c r="F42" s="460" t="s">
        <v>654</v>
      </c>
      <c r="G42" s="29"/>
      <c r="H42" s="29"/>
      <c r="I42" s="29"/>
      <c r="J42" s="29"/>
      <c r="K42" s="29"/>
      <c r="L42" s="29"/>
      <c r="M42" s="29"/>
      <c r="N42" s="29"/>
      <c r="O42" s="29"/>
      <c r="P42" s="29"/>
      <c r="Q42" s="29"/>
      <c r="R42" s="29"/>
    </row>
    <row r="43" spans="2:18" ht="13.5" customHeight="1">
      <c r="B43" s="24" t="s">
        <v>85</v>
      </c>
      <c r="C43" s="24"/>
      <c r="D43" s="161" t="s">
        <v>16</v>
      </c>
      <c r="E43" s="90"/>
      <c r="F43" s="460" t="s">
        <v>655</v>
      </c>
      <c r="G43" s="29"/>
      <c r="H43" s="29"/>
      <c r="I43" s="29"/>
      <c r="J43" s="29"/>
      <c r="K43" s="29"/>
      <c r="L43" s="29"/>
      <c r="M43" s="29"/>
      <c r="N43" s="29"/>
      <c r="O43" s="29"/>
      <c r="P43" s="29"/>
      <c r="Q43" s="29"/>
      <c r="R43" s="29"/>
    </row>
    <row r="44" spans="2:18" ht="27.75" customHeight="1">
      <c r="B44" s="293" t="s">
        <v>296</v>
      </c>
      <c r="C44" s="294"/>
      <c r="D44" s="294"/>
      <c r="E44" s="90"/>
      <c r="F44" s="460" t="s">
        <v>655</v>
      </c>
      <c r="G44" s="29"/>
      <c r="H44" s="29"/>
      <c r="I44" s="29"/>
      <c r="J44" s="29"/>
      <c r="K44" s="29"/>
      <c r="L44" s="29"/>
      <c r="M44" s="29"/>
      <c r="N44" s="29"/>
      <c r="O44" s="29"/>
      <c r="P44" s="29"/>
      <c r="Q44" s="29"/>
      <c r="R44" s="29"/>
    </row>
    <row r="45" spans="2:18" ht="13.5" customHeight="1">
      <c r="B45" s="29"/>
      <c r="C45" s="29"/>
      <c r="D45" s="29"/>
      <c r="E45" s="29"/>
      <c r="F45" s="460"/>
      <c r="G45" s="29"/>
      <c r="H45" s="29"/>
      <c r="I45" s="29"/>
      <c r="J45" s="29"/>
      <c r="K45" s="29"/>
      <c r="L45" s="29"/>
      <c r="M45" s="29"/>
      <c r="N45" s="29"/>
      <c r="O45" s="29"/>
      <c r="P45" s="29"/>
      <c r="Q45" s="29"/>
      <c r="R45" s="29"/>
    </row>
    <row r="46" spans="2:18" ht="13.8">
      <c r="B46" s="40" t="s">
        <v>17</v>
      </c>
      <c r="C46" s="41" t="s">
        <v>15</v>
      </c>
      <c r="D46" s="160"/>
      <c r="E46" s="32"/>
      <c r="F46" s="460"/>
      <c r="G46" s="29"/>
      <c r="H46" s="29"/>
      <c r="I46" s="29"/>
      <c r="J46" s="29"/>
      <c r="K46" s="29"/>
      <c r="L46" s="29"/>
      <c r="M46" s="29"/>
      <c r="N46" s="29"/>
      <c r="O46" s="29"/>
      <c r="P46" s="29"/>
      <c r="Q46" s="29"/>
      <c r="R46" s="29"/>
    </row>
    <row r="47" spans="2:18" ht="13.8">
      <c r="B47" s="24" t="s">
        <v>314</v>
      </c>
      <c r="C47" s="81"/>
      <c r="D47" s="285" t="s">
        <v>16</v>
      </c>
      <c r="E47" s="305"/>
      <c r="F47" s="463" t="s">
        <v>650</v>
      </c>
      <c r="G47" s="29"/>
      <c r="H47" s="29"/>
      <c r="I47" s="29"/>
      <c r="J47" s="29"/>
      <c r="K47" s="29"/>
      <c r="L47" s="29"/>
      <c r="M47" s="29"/>
      <c r="N47" s="29"/>
      <c r="O47" s="29"/>
      <c r="P47" s="29"/>
      <c r="Q47" s="29"/>
      <c r="R47" s="29"/>
    </row>
    <row r="48" spans="2:18" ht="13.8">
      <c r="B48" s="24" t="s">
        <v>315</v>
      </c>
      <c r="C48" s="81"/>
      <c r="D48" s="286"/>
      <c r="E48" s="305"/>
      <c r="F48" s="463"/>
      <c r="G48" s="29"/>
      <c r="H48" s="29"/>
      <c r="I48" s="29"/>
      <c r="J48" s="29"/>
      <c r="K48" s="29"/>
      <c r="L48" s="29"/>
      <c r="M48" s="29"/>
      <c r="N48" s="29"/>
      <c r="O48" s="29"/>
      <c r="P48" s="29"/>
      <c r="Q48" s="29"/>
      <c r="R48" s="29"/>
    </row>
    <row r="49" spans="2:18" ht="15.75" customHeight="1">
      <c r="B49" s="24" t="s">
        <v>316</v>
      </c>
      <c r="C49" s="81"/>
      <c r="D49" s="286"/>
      <c r="E49" s="305"/>
      <c r="F49" s="463"/>
      <c r="G49" s="29"/>
      <c r="H49" s="29"/>
      <c r="I49" s="29"/>
      <c r="J49" s="29"/>
      <c r="K49" s="29"/>
      <c r="L49" s="29"/>
      <c r="M49" s="29"/>
      <c r="N49" s="29"/>
      <c r="O49" s="29"/>
      <c r="P49" s="29"/>
      <c r="Q49" s="29"/>
      <c r="R49" s="29"/>
    </row>
    <row r="50" spans="2:18" ht="15.75" customHeight="1">
      <c r="B50" s="44"/>
      <c r="C50" s="44"/>
      <c r="D50" s="44"/>
      <c r="E50" s="29"/>
      <c r="F50" s="460"/>
      <c r="G50" s="29"/>
      <c r="H50" s="29"/>
      <c r="I50" s="29"/>
      <c r="J50" s="29"/>
      <c r="K50" s="29"/>
      <c r="L50" s="29"/>
      <c r="M50" s="29"/>
      <c r="N50" s="29"/>
      <c r="O50" s="29"/>
      <c r="P50" s="29"/>
      <c r="Q50" s="29"/>
      <c r="R50" s="29"/>
    </row>
    <row r="51" spans="2:18" ht="13.8">
      <c r="B51" s="159" t="s">
        <v>442</v>
      </c>
      <c r="C51" s="87" t="s">
        <v>15</v>
      </c>
      <c r="D51" s="160"/>
      <c r="E51" s="32"/>
      <c r="F51" s="460"/>
      <c r="G51" s="29"/>
      <c r="H51" s="29"/>
      <c r="I51" s="29"/>
      <c r="J51" s="29"/>
      <c r="K51" s="29"/>
      <c r="L51" s="29"/>
      <c r="M51" s="29"/>
      <c r="N51" s="29"/>
      <c r="O51" s="29"/>
      <c r="P51" s="29"/>
      <c r="Q51" s="29"/>
      <c r="R51" s="29"/>
    </row>
    <row r="52" spans="2:18" ht="13.5" customHeight="1">
      <c r="B52" s="89" t="s">
        <v>317</v>
      </c>
      <c r="C52" s="89"/>
      <c r="D52" s="285" t="s">
        <v>16</v>
      </c>
      <c r="E52" s="280"/>
      <c r="F52" s="463" t="s">
        <v>650</v>
      </c>
      <c r="G52" s="29"/>
      <c r="H52" s="29"/>
      <c r="I52" s="29"/>
      <c r="J52" s="29"/>
      <c r="K52" s="29"/>
      <c r="L52" s="29"/>
      <c r="M52" s="29"/>
      <c r="N52" s="29"/>
      <c r="O52" s="29"/>
      <c r="P52" s="29"/>
      <c r="Q52" s="29"/>
      <c r="R52" s="29"/>
    </row>
    <row r="53" spans="2:18" ht="13.5" customHeight="1">
      <c r="B53" s="89" t="s">
        <v>318</v>
      </c>
      <c r="C53" s="89"/>
      <c r="D53" s="286"/>
      <c r="E53" s="281"/>
      <c r="F53" s="463"/>
      <c r="G53" s="29"/>
      <c r="H53" s="29"/>
      <c r="I53" s="29"/>
      <c r="J53" s="29"/>
      <c r="K53" s="29"/>
      <c r="L53" s="29"/>
      <c r="M53" s="29"/>
      <c r="N53" s="29"/>
      <c r="O53" s="29"/>
      <c r="P53" s="29"/>
      <c r="Q53" s="29"/>
      <c r="R53" s="29"/>
    </row>
    <row r="54" spans="2:18" ht="13.2" customHeight="1">
      <c r="B54" s="89" t="s">
        <v>319</v>
      </c>
      <c r="C54" s="89"/>
      <c r="D54" s="286"/>
      <c r="E54" s="281"/>
      <c r="F54" s="463"/>
      <c r="G54" s="29"/>
      <c r="H54" s="29"/>
      <c r="I54" s="29"/>
      <c r="J54" s="29"/>
      <c r="K54" s="29"/>
      <c r="L54" s="29"/>
      <c r="M54" s="29"/>
      <c r="N54" s="29"/>
      <c r="O54" s="29"/>
      <c r="P54" s="29"/>
      <c r="Q54" s="29"/>
      <c r="R54" s="29"/>
    </row>
    <row r="55" spans="2:18" ht="43.5" customHeight="1">
      <c r="B55" s="287" t="s">
        <v>297</v>
      </c>
      <c r="C55" s="288"/>
      <c r="D55" s="289"/>
      <c r="E55" s="282"/>
      <c r="F55" s="460" t="s">
        <v>655</v>
      </c>
      <c r="G55" s="29"/>
      <c r="H55" s="29"/>
      <c r="I55" s="29"/>
      <c r="J55" s="29"/>
      <c r="K55" s="29"/>
      <c r="L55" s="29"/>
      <c r="M55" s="29"/>
      <c r="N55" s="29"/>
      <c r="O55" s="29"/>
      <c r="P55" s="29"/>
      <c r="Q55" s="29"/>
      <c r="R55" s="29"/>
    </row>
    <row r="56" spans="2:18" ht="13.5" customHeight="1">
      <c r="B56" s="29"/>
      <c r="C56" s="29"/>
      <c r="D56" s="29"/>
      <c r="E56" s="29"/>
      <c r="F56" s="460"/>
      <c r="G56" s="29"/>
      <c r="H56" s="29"/>
      <c r="I56" s="29"/>
      <c r="J56" s="29"/>
      <c r="K56" s="29"/>
      <c r="L56" s="29"/>
      <c r="M56" s="29"/>
      <c r="N56" s="29"/>
      <c r="O56" s="29"/>
      <c r="P56" s="29"/>
      <c r="Q56" s="29"/>
      <c r="R56" s="29"/>
    </row>
    <row r="57" spans="2:18" ht="13.8">
      <c r="B57" s="290" t="s">
        <v>18</v>
      </c>
      <c r="C57" s="291"/>
      <c r="D57" s="292"/>
      <c r="E57" s="32"/>
      <c r="F57" s="460"/>
      <c r="G57" s="29"/>
      <c r="H57" s="29"/>
      <c r="I57" s="29"/>
      <c r="J57" s="29"/>
      <c r="K57" s="29"/>
      <c r="L57" s="29"/>
      <c r="M57" s="29"/>
      <c r="N57" s="29"/>
      <c r="O57" s="29"/>
      <c r="P57" s="29"/>
      <c r="Q57" s="29"/>
      <c r="R57" s="29"/>
    </row>
    <row r="58" spans="2:18" ht="13.5" customHeight="1">
      <c r="B58" s="81" t="s">
        <v>19</v>
      </c>
      <c r="C58" s="89"/>
      <c r="D58" s="306" t="s">
        <v>20</v>
      </c>
      <c r="E58" s="280"/>
      <c r="F58" s="459" t="s">
        <v>650</v>
      </c>
      <c r="G58" s="29"/>
      <c r="H58" s="29"/>
      <c r="I58" s="29"/>
      <c r="J58" s="29"/>
      <c r="K58" s="29"/>
      <c r="L58" s="29"/>
      <c r="M58" s="29"/>
      <c r="N58" s="29"/>
      <c r="O58" s="29"/>
      <c r="P58" s="29"/>
      <c r="Q58" s="29"/>
      <c r="R58" s="29"/>
    </row>
    <row r="59" spans="2:18" ht="13.5" customHeight="1">
      <c r="B59" s="81" t="s">
        <v>21</v>
      </c>
      <c r="C59" s="89"/>
      <c r="D59" s="307"/>
      <c r="E59" s="281"/>
      <c r="F59" s="459"/>
      <c r="G59" s="29"/>
      <c r="H59" s="29"/>
      <c r="I59" s="29"/>
      <c r="J59" s="29"/>
      <c r="K59" s="29"/>
      <c r="L59" s="29"/>
      <c r="M59" s="29"/>
      <c r="N59" s="29"/>
      <c r="O59" s="29"/>
      <c r="P59" s="29"/>
      <c r="Q59" s="29"/>
      <c r="R59" s="29"/>
    </row>
    <row r="60" spans="2:18" ht="13.5" customHeight="1">
      <c r="B60" s="81" t="s">
        <v>22</v>
      </c>
      <c r="C60" s="89"/>
      <c r="D60" s="307"/>
      <c r="E60" s="281"/>
      <c r="F60" s="459"/>
      <c r="G60" s="29"/>
      <c r="H60" s="29"/>
      <c r="I60" s="29"/>
      <c r="J60" s="29"/>
      <c r="K60" s="29"/>
      <c r="L60" s="29"/>
      <c r="M60" s="29"/>
      <c r="N60" s="29"/>
      <c r="O60" s="29"/>
      <c r="P60" s="29"/>
      <c r="Q60" s="29"/>
      <c r="R60" s="29"/>
    </row>
    <row r="61" spans="2:18" ht="13.5" customHeight="1">
      <c r="B61" s="81" t="s">
        <v>23</v>
      </c>
      <c r="C61" s="89"/>
      <c r="D61" s="307"/>
      <c r="E61" s="281"/>
      <c r="F61" s="459"/>
      <c r="G61" s="29"/>
      <c r="H61" s="29"/>
      <c r="I61" s="29"/>
      <c r="J61" s="29"/>
      <c r="K61" s="29"/>
      <c r="L61" s="29"/>
      <c r="M61" s="29"/>
      <c r="N61" s="29"/>
      <c r="O61" s="29"/>
      <c r="P61" s="29"/>
      <c r="Q61" s="29"/>
      <c r="R61" s="29"/>
    </row>
    <row r="62" spans="2:18" ht="13.5" customHeight="1">
      <c r="B62" s="81" t="s">
        <v>24</v>
      </c>
      <c r="C62" s="89"/>
      <c r="D62" s="308"/>
      <c r="E62" s="281"/>
      <c r="F62" s="459"/>
      <c r="G62" s="29"/>
      <c r="H62" s="29"/>
      <c r="I62" s="29"/>
      <c r="J62" s="29"/>
      <c r="K62" s="29"/>
      <c r="L62" s="29"/>
      <c r="M62" s="29"/>
      <c r="N62" s="29"/>
      <c r="O62" s="29"/>
      <c r="P62" s="29"/>
      <c r="Q62" s="29"/>
      <c r="R62" s="29"/>
    </row>
    <row r="63" spans="2:18" ht="27.75" customHeight="1">
      <c r="B63" s="309" t="s">
        <v>25</v>
      </c>
      <c r="C63" s="308"/>
      <c r="D63" s="294"/>
      <c r="E63" s="282"/>
      <c r="F63" s="460" t="s">
        <v>655</v>
      </c>
      <c r="G63" s="29"/>
      <c r="H63" s="29"/>
      <c r="I63" s="29"/>
      <c r="J63" s="29"/>
      <c r="K63" s="29"/>
      <c r="L63" s="29"/>
      <c r="M63" s="29"/>
      <c r="N63" s="29"/>
      <c r="O63" s="29"/>
      <c r="P63" s="29"/>
      <c r="Q63" s="29"/>
      <c r="R63" s="29"/>
    </row>
    <row r="64" spans="2:18" ht="13.5" customHeight="1">
      <c r="B64" s="47">
        <v>6</v>
      </c>
      <c r="C64" s="47"/>
      <c r="D64" s="48"/>
      <c r="E64" s="29"/>
      <c r="F64" s="460"/>
      <c r="G64" s="29"/>
      <c r="H64" s="29"/>
      <c r="I64" s="29"/>
      <c r="J64" s="29"/>
      <c r="K64" s="29"/>
      <c r="L64" s="29"/>
      <c r="M64" s="29"/>
      <c r="N64" s="29"/>
      <c r="O64" s="29"/>
      <c r="P64" s="29"/>
      <c r="Q64" s="29"/>
      <c r="R64" s="29"/>
    </row>
    <row r="65" spans="2:18" ht="13.5" customHeight="1">
      <c r="B65" s="310" t="s">
        <v>26</v>
      </c>
      <c r="C65" s="294"/>
      <c r="D65" s="292"/>
      <c r="E65" s="32"/>
      <c r="F65" s="460"/>
      <c r="G65" s="29"/>
      <c r="H65" s="29"/>
      <c r="I65" s="29"/>
      <c r="J65" s="29"/>
      <c r="K65" s="29"/>
      <c r="L65" s="29"/>
      <c r="M65" s="29"/>
      <c r="N65" s="29"/>
      <c r="O65" s="29"/>
      <c r="P65" s="29"/>
      <c r="Q65" s="29"/>
      <c r="R65" s="29"/>
    </row>
    <row r="66" spans="2:18" ht="13.5" customHeight="1">
      <c r="B66" s="46" t="s">
        <v>497</v>
      </c>
      <c r="C66" s="46"/>
      <c r="D66" s="49" t="s">
        <v>16</v>
      </c>
      <c r="E66" s="280"/>
      <c r="F66" s="460" t="s">
        <v>653</v>
      </c>
      <c r="G66" s="29"/>
      <c r="H66" s="29"/>
      <c r="I66" s="29"/>
      <c r="J66" s="29"/>
      <c r="K66" s="29"/>
      <c r="L66" s="29"/>
      <c r="M66" s="29"/>
      <c r="N66" s="29"/>
      <c r="O66" s="29"/>
      <c r="P66" s="29"/>
      <c r="Q66" s="29"/>
      <c r="R66" s="29"/>
    </row>
    <row r="67" spans="2:18" ht="13.5" customHeight="1">
      <c r="B67" s="24" t="s">
        <v>27</v>
      </c>
      <c r="C67" s="46"/>
      <c r="D67" s="49" t="s">
        <v>16</v>
      </c>
      <c r="E67" s="281"/>
      <c r="F67" s="460" t="s">
        <v>653</v>
      </c>
      <c r="G67" s="29"/>
      <c r="H67" s="29"/>
      <c r="I67" s="29"/>
      <c r="J67" s="29"/>
      <c r="K67" s="29"/>
      <c r="L67" s="29"/>
      <c r="M67" s="29"/>
      <c r="N67" s="29"/>
      <c r="O67" s="29"/>
      <c r="P67" s="29"/>
      <c r="Q67" s="29"/>
      <c r="R67" s="29"/>
    </row>
    <row r="68" spans="2:18" ht="13.5" customHeight="1">
      <c r="B68" s="24" t="s">
        <v>28</v>
      </c>
      <c r="C68" s="46"/>
      <c r="D68" s="49" t="s">
        <v>16</v>
      </c>
      <c r="E68" s="281"/>
      <c r="F68" s="460" t="s">
        <v>653</v>
      </c>
      <c r="G68" s="29"/>
      <c r="H68" s="29"/>
      <c r="I68" s="29"/>
      <c r="J68" s="29"/>
      <c r="K68" s="29"/>
      <c r="L68" s="29"/>
      <c r="M68" s="29"/>
      <c r="N68" s="29"/>
      <c r="O68" s="29"/>
      <c r="P68" s="29"/>
      <c r="Q68" s="29"/>
      <c r="R68" s="29"/>
    </row>
    <row r="69" spans="2:18" ht="13.5" customHeight="1">
      <c r="B69" s="24" t="s">
        <v>29</v>
      </c>
      <c r="C69" s="46"/>
      <c r="D69" s="49" t="s">
        <v>16</v>
      </c>
      <c r="E69" s="282"/>
      <c r="F69" s="460" t="s">
        <v>653</v>
      </c>
      <c r="G69" s="29"/>
      <c r="H69" s="29"/>
      <c r="I69" s="29"/>
      <c r="J69" s="29"/>
      <c r="K69" s="29"/>
      <c r="L69" s="29"/>
      <c r="M69" s="29"/>
      <c r="N69" s="29"/>
      <c r="O69" s="29"/>
      <c r="P69" s="29"/>
      <c r="Q69" s="29"/>
      <c r="R69" s="29"/>
    </row>
    <row r="70" spans="2:18" ht="13.8">
      <c r="B70" s="44"/>
      <c r="C70" s="44"/>
      <c r="D70" s="44"/>
      <c r="E70" s="29"/>
      <c r="F70" s="460"/>
      <c r="G70" s="29"/>
      <c r="H70" s="29"/>
      <c r="I70" s="29"/>
      <c r="J70" s="29"/>
      <c r="K70" s="29"/>
      <c r="L70" s="29"/>
      <c r="M70" s="29"/>
      <c r="N70" s="29"/>
      <c r="O70" s="29"/>
      <c r="P70" s="29"/>
      <c r="Q70" s="29"/>
      <c r="R70" s="29"/>
    </row>
    <row r="71" spans="2:18" ht="26.4">
      <c r="B71" s="30" t="s">
        <v>500</v>
      </c>
      <c r="C71" s="30" t="s">
        <v>1</v>
      </c>
      <c r="D71" s="30" t="s">
        <v>2</v>
      </c>
      <c r="E71" s="151" t="s">
        <v>496</v>
      </c>
      <c r="F71" s="464"/>
      <c r="G71" s="29"/>
      <c r="H71" s="29"/>
      <c r="I71" s="29"/>
      <c r="J71" s="29"/>
      <c r="K71" s="29"/>
      <c r="L71" s="29"/>
      <c r="M71" s="29"/>
      <c r="N71" s="29"/>
      <c r="O71" s="29"/>
      <c r="P71" s="29"/>
      <c r="Q71" s="29"/>
      <c r="R71" s="29"/>
    </row>
    <row r="72" spans="2:18" ht="13.5" customHeight="1">
      <c r="B72" s="50"/>
      <c r="C72" s="50"/>
      <c r="D72" s="39"/>
      <c r="E72" s="29"/>
      <c r="F72" s="460"/>
      <c r="G72" s="29"/>
      <c r="H72" s="29"/>
      <c r="I72" s="29"/>
      <c r="J72" s="29"/>
      <c r="K72" s="29"/>
      <c r="L72" s="29"/>
      <c r="M72" s="29"/>
      <c r="N72" s="29"/>
      <c r="O72" s="29"/>
      <c r="P72" s="29"/>
      <c r="Q72" s="29"/>
      <c r="R72" s="29"/>
    </row>
    <row r="73" spans="2:18" ht="45" customHeight="1">
      <c r="B73" s="51" t="s">
        <v>320</v>
      </c>
      <c r="C73" s="52" t="s">
        <v>30</v>
      </c>
      <c r="D73" s="42"/>
      <c r="E73" s="32"/>
      <c r="F73" s="460"/>
      <c r="G73" s="29"/>
      <c r="H73" s="29"/>
      <c r="I73" s="29"/>
      <c r="J73" s="29"/>
      <c r="K73" s="29"/>
      <c r="L73" s="29"/>
      <c r="M73" s="29"/>
      <c r="N73" s="29"/>
      <c r="O73" s="29"/>
      <c r="P73" s="29"/>
      <c r="Q73" s="29"/>
      <c r="R73" s="29"/>
    </row>
    <row r="74" spans="2:18" ht="13.5" customHeight="1">
      <c r="B74" s="24" t="s">
        <v>321</v>
      </c>
      <c r="C74" s="24"/>
      <c r="D74" s="301" t="s">
        <v>16</v>
      </c>
      <c r="E74" s="280"/>
      <c r="F74" s="463" t="s">
        <v>650</v>
      </c>
      <c r="G74" s="29"/>
      <c r="H74" s="29"/>
      <c r="I74" s="29"/>
      <c r="J74" s="29"/>
      <c r="K74" s="29"/>
      <c r="L74" s="29"/>
      <c r="M74" s="29"/>
      <c r="N74" s="29"/>
      <c r="O74" s="29"/>
      <c r="P74" s="29"/>
      <c r="Q74" s="29"/>
      <c r="R74" s="29"/>
    </row>
    <row r="75" spans="2:18" ht="14.25" customHeight="1">
      <c r="B75" s="24" t="s">
        <v>322</v>
      </c>
      <c r="C75" s="24"/>
      <c r="D75" s="296"/>
      <c r="E75" s="281"/>
      <c r="F75" s="463"/>
      <c r="G75" s="29"/>
      <c r="H75" s="29"/>
      <c r="I75" s="29"/>
      <c r="J75" s="29"/>
      <c r="K75" s="29"/>
      <c r="L75" s="29"/>
      <c r="M75" s="29"/>
      <c r="N75" s="29"/>
      <c r="O75" s="29"/>
      <c r="P75" s="29"/>
      <c r="Q75" s="29"/>
      <c r="R75" s="29"/>
    </row>
    <row r="76" spans="2:18" ht="14.25" customHeight="1">
      <c r="B76" s="24" t="s">
        <v>323</v>
      </c>
      <c r="C76" s="24"/>
      <c r="D76" s="296"/>
      <c r="E76" s="281"/>
      <c r="F76" s="463"/>
      <c r="G76" s="29"/>
      <c r="H76" s="29"/>
      <c r="I76" s="29"/>
      <c r="J76" s="29"/>
      <c r="K76" s="29"/>
      <c r="L76" s="29"/>
      <c r="M76" s="29"/>
      <c r="N76" s="29"/>
      <c r="O76" s="29"/>
      <c r="P76" s="29"/>
      <c r="Q76" s="29"/>
      <c r="R76" s="29"/>
    </row>
    <row r="77" spans="2:18" ht="14.25" customHeight="1">
      <c r="B77" s="24" t="s">
        <v>324</v>
      </c>
      <c r="C77" s="24"/>
      <c r="D77" s="296"/>
      <c r="E77" s="281"/>
      <c r="F77" s="463"/>
      <c r="G77" s="29"/>
      <c r="H77" s="29"/>
      <c r="I77" s="29"/>
      <c r="J77" s="29"/>
      <c r="K77" s="29"/>
      <c r="L77" s="29"/>
      <c r="M77" s="29"/>
      <c r="N77" s="29"/>
      <c r="O77" s="29"/>
      <c r="P77" s="29"/>
      <c r="Q77" s="29"/>
      <c r="R77" s="29"/>
    </row>
    <row r="78" spans="2:18" ht="27" customHeight="1">
      <c r="B78" s="53" t="s">
        <v>325</v>
      </c>
      <c r="C78" s="24"/>
      <c r="D78" s="302"/>
      <c r="E78" s="281"/>
      <c r="F78" s="463"/>
      <c r="G78" s="29"/>
      <c r="H78" s="29"/>
      <c r="I78" s="29"/>
      <c r="J78" s="29"/>
      <c r="K78" s="29"/>
      <c r="L78" s="29"/>
      <c r="M78" s="29"/>
      <c r="N78" s="29"/>
      <c r="O78" s="29"/>
      <c r="P78" s="29"/>
      <c r="Q78" s="29"/>
      <c r="R78" s="29"/>
    </row>
    <row r="79" spans="2:18" ht="27" customHeight="1">
      <c r="B79" s="293" t="s">
        <v>244</v>
      </c>
      <c r="C79" s="294"/>
      <c r="D79" s="294"/>
      <c r="E79" s="282"/>
      <c r="F79" s="460" t="s">
        <v>655</v>
      </c>
      <c r="G79" s="29"/>
      <c r="H79" s="29"/>
      <c r="I79" s="29"/>
      <c r="J79" s="29"/>
      <c r="K79" s="29"/>
      <c r="L79" s="29"/>
      <c r="M79" s="29"/>
      <c r="N79" s="29"/>
      <c r="O79" s="29"/>
      <c r="P79" s="29"/>
      <c r="Q79" s="29"/>
      <c r="R79" s="29"/>
    </row>
    <row r="80" spans="2:18" ht="13.5" customHeight="1">
      <c r="B80" s="50"/>
      <c r="C80" s="50"/>
      <c r="D80" s="39"/>
      <c r="E80" s="29"/>
      <c r="F80" s="460"/>
      <c r="G80" s="29"/>
      <c r="H80" s="29"/>
      <c r="I80" s="29"/>
      <c r="J80" s="29"/>
      <c r="K80" s="29"/>
      <c r="L80" s="29"/>
      <c r="M80" s="29"/>
      <c r="N80" s="29"/>
      <c r="O80" s="29"/>
      <c r="P80" s="29"/>
      <c r="Q80" s="29"/>
      <c r="R80" s="29"/>
    </row>
    <row r="81" spans="2:18" ht="26.4">
      <c r="B81" s="40" t="s">
        <v>31</v>
      </c>
      <c r="C81" s="41" t="s">
        <v>32</v>
      </c>
      <c r="D81" s="41"/>
      <c r="E81" s="32"/>
      <c r="F81" s="460"/>
      <c r="G81" s="29"/>
      <c r="H81" s="29"/>
      <c r="I81" s="29"/>
      <c r="J81" s="29"/>
      <c r="K81" s="29"/>
      <c r="L81" s="29"/>
      <c r="M81" s="29"/>
      <c r="N81" s="29"/>
      <c r="O81" s="29"/>
      <c r="P81" s="29"/>
      <c r="Q81" s="29"/>
      <c r="R81" s="29"/>
    </row>
    <row r="82" spans="2:18" ht="13.8">
      <c r="B82" s="46" t="s">
        <v>33</v>
      </c>
      <c r="C82" s="54"/>
      <c r="D82" s="169" t="s">
        <v>16</v>
      </c>
      <c r="E82" s="90"/>
      <c r="F82" s="460" t="s">
        <v>653</v>
      </c>
      <c r="G82" s="29"/>
      <c r="H82" s="29"/>
      <c r="I82" s="29"/>
      <c r="J82" s="29"/>
      <c r="K82" s="29"/>
      <c r="L82" s="29"/>
      <c r="M82" s="29"/>
      <c r="N82" s="29"/>
      <c r="O82" s="29"/>
      <c r="P82" s="29"/>
      <c r="Q82" s="29"/>
      <c r="R82" s="29"/>
    </row>
    <row r="83" spans="2:18" ht="13.5" customHeight="1">
      <c r="B83" s="55" t="s">
        <v>34</v>
      </c>
      <c r="C83" s="54"/>
      <c r="D83" s="169" t="s">
        <v>16</v>
      </c>
      <c r="E83" s="90"/>
      <c r="F83" s="460" t="s">
        <v>653</v>
      </c>
      <c r="G83" s="29"/>
      <c r="H83" s="29"/>
      <c r="I83" s="29"/>
      <c r="J83" s="29"/>
      <c r="K83" s="29"/>
      <c r="L83" s="29"/>
      <c r="M83" s="29"/>
      <c r="N83" s="29"/>
      <c r="O83" s="29"/>
      <c r="P83" s="29"/>
      <c r="Q83" s="29"/>
      <c r="R83" s="29"/>
    </row>
    <row r="84" spans="2:18" ht="13.2" customHeight="1">
      <c r="B84" s="56" t="s">
        <v>35</v>
      </c>
      <c r="C84" s="54"/>
      <c r="D84" s="169" t="s">
        <v>16</v>
      </c>
      <c r="E84" s="90"/>
      <c r="F84" s="460" t="s">
        <v>653</v>
      </c>
      <c r="G84" s="29"/>
      <c r="H84" s="29"/>
      <c r="I84" s="29"/>
      <c r="J84" s="29"/>
      <c r="K84" s="29"/>
      <c r="L84" s="29"/>
      <c r="M84" s="29"/>
      <c r="N84" s="29"/>
      <c r="O84" s="29"/>
      <c r="P84" s="29"/>
      <c r="Q84" s="29"/>
      <c r="R84" s="29"/>
    </row>
    <row r="85" spans="2:18" ht="13.5" customHeight="1">
      <c r="B85" s="56" t="s">
        <v>36</v>
      </c>
      <c r="C85" s="54"/>
      <c r="D85" s="169" t="s">
        <v>16</v>
      </c>
      <c r="E85" s="90"/>
      <c r="F85" s="460" t="s">
        <v>653</v>
      </c>
      <c r="G85" s="29"/>
      <c r="H85" s="29"/>
      <c r="I85" s="29"/>
      <c r="J85" s="29"/>
      <c r="K85" s="29"/>
      <c r="L85" s="29"/>
      <c r="M85" s="29"/>
      <c r="N85" s="29"/>
      <c r="O85" s="29"/>
      <c r="P85" s="29"/>
      <c r="Q85" s="29"/>
      <c r="R85" s="29"/>
    </row>
    <row r="86" spans="2:18" ht="13.8">
      <c r="B86" s="46" t="s">
        <v>37</v>
      </c>
      <c r="C86" s="54"/>
      <c r="D86" s="169" t="s">
        <v>16</v>
      </c>
      <c r="E86" s="90"/>
      <c r="F86" s="460" t="s">
        <v>653</v>
      </c>
      <c r="G86" s="29"/>
      <c r="H86" s="29"/>
      <c r="I86" s="29"/>
      <c r="J86" s="29"/>
      <c r="K86" s="29"/>
      <c r="L86" s="29"/>
      <c r="M86" s="29"/>
      <c r="N86" s="29"/>
      <c r="O86" s="29"/>
      <c r="P86" s="29"/>
      <c r="Q86" s="29"/>
      <c r="R86" s="29"/>
    </row>
    <row r="87" spans="2:18" ht="13.8">
      <c r="B87" s="46" t="s">
        <v>38</v>
      </c>
      <c r="C87" s="54"/>
      <c r="D87" s="169" t="s">
        <v>16</v>
      </c>
      <c r="E87" s="90"/>
      <c r="F87" s="460" t="s">
        <v>653</v>
      </c>
      <c r="G87" s="29"/>
      <c r="H87" s="29"/>
      <c r="I87" s="29"/>
      <c r="J87" s="29"/>
      <c r="K87" s="29"/>
      <c r="L87" s="29"/>
      <c r="M87" s="29"/>
      <c r="N87" s="29"/>
      <c r="O87" s="29"/>
      <c r="P87" s="29"/>
      <c r="Q87" s="29"/>
      <c r="R87" s="29"/>
    </row>
    <row r="88" spans="2:18" ht="13.8">
      <c r="B88" s="46" t="s">
        <v>39</v>
      </c>
      <c r="C88" s="46"/>
      <c r="D88" s="169" t="s">
        <v>16</v>
      </c>
      <c r="E88" s="90"/>
      <c r="F88" s="460" t="s">
        <v>653</v>
      </c>
      <c r="G88" s="29"/>
      <c r="H88" s="29"/>
      <c r="I88" s="29"/>
      <c r="J88" s="29"/>
      <c r="K88" s="29"/>
      <c r="L88" s="29"/>
      <c r="M88" s="29"/>
      <c r="N88" s="29"/>
      <c r="O88" s="29"/>
      <c r="P88" s="29"/>
      <c r="Q88" s="29"/>
      <c r="R88" s="29"/>
    </row>
    <row r="89" spans="2:18" ht="15" customHeight="1">
      <c r="B89" s="45" t="s">
        <v>40</v>
      </c>
      <c r="C89" s="45"/>
      <c r="D89" s="169" t="s">
        <v>16</v>
      </c>
      <c r="E89" s="90"/>
      <c r="F89" s="460" t="s">
        <v>653</v>
      </c>
      <c r="G89" s="29"/>
      <c r="H89" s="29"/>
      <c r="I89" s="29"/>
      <c r="J89" s="29"/>
      <c r="K89" s="29"/>
      <c r="L89" s="29"/>
      <c r="M89" s="29"/>
      <c r="N89" s="29"/>
      <c r="O89" s="29"/>
      <c r="P89" s="29"/>
      <c r="Q89" s="29"/>
      <c r="R89" s="29"/>
    </row>
    <row r="90" spans="2:18" ht="13.8">
      <c r="B90" s="24" t="s">
        <v>41</v>
      </c>
      <c r="C90" s="24"/>
      <c r="D90" s="169" t="s">
        <v>16</v>
      </c>
      <c r="E90" s="90"/>
      <c r="F90" s="460" t="s">
        <v>655</v>
      </c>
      <c r="G90" s="29"/>
      <c r="H90" s="29"/>
      <c r="I90" s="29"/>
      <c r="J90" s="29"/>
      <c r="K90" s="29"/>
      <c r="L90" s="29"/>
      <c r="M90" s="29"/>
      <c r="N90" s="29"/>
      <c r="O90" s="29"/>
      <c r="P90" s="29"/>
      <c r="Q90" s="29"/>
      <c r="R90" s="29"/>
    </row>
    <row r="91" spans="2:18" ht="13.5" customHeight="1">
      <c r="B91" s="50"/>
      <c r="C91" s="50"/>
      <c r="D91" s="39"/>
      <c r="E91" s="29"/>
      <c r="F91" s="460"/>
      <c r="G91" s="29"/>
      <c r="H91" s="29"/>
      <c r="I91" s="29"/>
      <c r="J91" s="29"/>
      <c r="K91" s="29"/>
      <c r="L91" s="29"/>
      <c r="M91" s="29"/>
      <c r="N91" s="29"/>
      <c r="O91" s="29"/>
      <c r="P91" s="29"/>
      <c r="Q91" s="29"/>
      <c r="R91" s="29"/>
    </row>
    <row r="92" spans="2:18" ht="14.25" customHeight="1">
      <c r="B92" s="31" t="s">
        <v>43</v>
      </c>
      <c r="C92" s="52" t="s">
        <v>44</v>
      </c>
      <c r="D92" s="41"/>
      <c r="E92" s="32"/>
      <c r="F92" s="460"/>
      <c r="G92" s="29"/>
      <c r="H92" s="29"/>
      <c r="I92" s="29"/>
      <c r="J92" s="29"/>
      <c r="K92" s="29"/>
      <c r="L92" s="29"/>
      <c r="M92" s="29"/>
      <c r="N92" s="29"/>
      <c r="O92" s="29"/>
      <c r="P92" s="29"/>
      <c r="Q92" s="29"/>
      <c r="R92" s="29"/>
    </row>
    <row r="93" spans="2:18" ht="13.5" customHeight="1">
      <c r="B93" s="54" t="s">
        <v>326</v>
      </c>
      <c r="C93" s="46" t="s">
        <v>45</v>
      </c>
      <c r="D93" s="170" t="s">
        <v>16</v>
      </c>
      <c r="E93" s="90"/>
      <c r="F93" s="460" t="s">
        <v>653</v>
      </c>
      <c r="G93" s="29"/>
      <c r="H93" s="29"/>
      <c r="I93" s="29"/>
      <c r="J93" s="29"/>
      <c r="K93" s="29"/>
      <c r="L93" s="29"/>
      <c r="M93" s="29"/>
      <c r="N93" s="29"/>
      <c r="O93" s="29"/>
      <c r="P93" s="29"/>
      <c r="Q93" s="29"/>
      <c r="R93" s="29"/>
    </row>
    <row r="94" spans="2:18" ht="14.25" customHeight="1">
      <c r="B94" s="54" t="s">
        <v>327</v>
      </c>
      <c r="C94" s="46" t="s">
        <v>45</v>
      </c>
      <c r="D94" s="170" t="s">
        <v>16</v>
      </c>
      <c r="E94" s="90"/>
      <c r="F94" s="460" t="s">
        <v>653</v>
      </c>
      <c r="G94" s="29"/>
      <c r="H94" s="29"/>
      <c r="I94" s="29"/>
      <c r="J94" s="29"/>
      <c r="K94" s="29"/>
      <c r="L94" s="29"/>
      <c r="M94" s="29"/>
      <c r="N94" s="29"/>
      <c r="O94" s="29"/>
      <c r="P94" s="29"/>
      <c r="Q94" s="29"/>
      <c r="R94" s="29"/>
    </row>
    <row r="95" spans="2:18" ht="14.25" customHeight="1">
      <c r="B95" s="54" t="s">
        <v>328</v>
      </c>
      <c r="C95" s="46" t="s">
        <v>46</v>
      </c>
      <c r="D95" s="170" t="s">
        <v>16</v>
      </c>
      <c r="E95" s="90"/>
      <c r="F95" s="460" t="s">
        <v>653</v>
      </c>
      <c r="G95" s="29"/>
      <c r="H95" s="29"/>
      <c r="I95" s="29"/>
      <c r="J95" s="29"/>
      <c r="K95" s="29"/>
      <c r="L95" s="29"/>
      <c r="M95" s="29"/>
      <c r="N95" s="29"/>
      <c r="O95" s="29"/>
      <c r="P95" s="29"/>
      <c r="Q95" s="29"/>
      <c r="R95" s="29"/>
    </row>
    <row r="96" spans="2:18" ht="14.25" customHeight="1">
      <c r="B96" s="54" t="s">
        <v>329</v>
      </c>
      <c r="C96" s="46" t="s">
        <v>47</v>
      </c>
      <c r="D96" s="170" t="s">
        <v>16</v>
      </c>
      <c r="E96" s="90"/>
      <c r="F96" s="460" t="s">
        <v>653</v>
      </c>
      <c r="G96" s="29"/>
      <c r="H96" s="29"/>
      <c r="I96" s="29"/>
      <c r="J96" s="29"/>
      <c r="K96" s="29"/>
      <c r="L96" s="29"/>
      <c r="M96" s="29"/>
      <c r="N96" s="29"/>
      <c r="O96" s="29"/>
      <c r="P96" s="29"/>
      <c r="Q96" s="29"/>
      <c r="R96" s="29"/>
    </row>
    <row r="97" spans="2:18" ht="26.4">
      <c r="B97" s="57" t="s">
        <v>330</v>
      </c>
      <c r="C97" s="58" t="s">
        <v>48</v>
      </c>
      <c r="D97" s="170" t="s">
        <v>16</v>
      </c>
      <c r="E97" s="90"/>
      <c r="F97" s="460" t="s">
        <v>653</v>
      </c>
      <c r="G97" s="29"/>
      <c r="H97" s="29"/>
      <c r="I97" s="29"/>
      <c r="J97" s="29"/>
      <c r="K97" s="29"/>
      <c r="L97" s="29"/>
      <c r="M97" s="29"/>
      <c r="N97" s="29"/>
      <c r="O97" s="29"/>
      <c r="P97" s="29"/>
      <c r="Q97" s="29"/>
      <c r="R97" s="29"/>
    </row>
    <row r="98" spans="2:18" ht="13.8">
      <c r="B98" s="57" t="s">
        <v>331</v>
      </c>
      <c r="C98" s="58" t="s">
        <v>49</v>
      </c>
      <c r="D98" s="170" t="s">
        <v>16</v>
      </c>
      <c r="E98" s="90"/>
      <c r="F98" s="460" t="s">
        <v>653</v>
      </c>
      <c r="G98" s="29"/>
      <c r="H98" s="29"/>
      <c r="I98" s="29"/>
      <c r="J98" s="29"/>
      <c r="K98" s="29"/>
      <c r="L98" s="29"/>
      <c r="M98" s="29"/>
      <c r="N98" s="29"/>
      <c r="O98" s="29"/>
      <c r="P98" s="29"/>
      <c r="Q98" s="29"/>
      <c r="R98" s="29"/>
    </row>
    <row r="99" spans="2:18" ht="13.5" customHeight="1">
      <c r="B99" s="54" t="s">
        <v>50</v>
      </c>
      <c r="C99" s="46" t="s">
        <v>51</v>
      </c>
      <c r="D99" s="170" t="s">
        <v>16</v>
      </c>
      <c r="E99" s="90"/>
      <c r="F99" s="460" t="s">
        <v>653</v>
      </c>
      <c r="G99" s="29"/>
      <c r="H99" s="29"/>
      <c r="I99" s="29"/>
      <c r="J99" s="29"/>
      <c r="K99" s="29"/>
      <c r="L99" s="29"/>
      <c r="M99" s="29"/>
      <c r="N99" s="29"/>
      <c r="O99" s="29"/>
      <c r="P99" s="29"/>
      <c r="Q99" s="29"/>
      <c r="R99" s="29"/>
    </row>
    <row r="100" spans="2:18" ht="13.5" customHeight="1">
      <c r="B100" s="24" t="s">
        <v>332</v>
      </c>
      <c r="C100" s="46" t="s">
        <v>52</v>
      </c>
      <c r="D100" s="170" t="s">
        <v>16</v>
      </c>
      <c r="E100" s="90"/>
      <c r="F100" s="460" t="s">
        <v>653</v>
      </c>
      <c r="G100" s="29"/>
      <c r="H100" s="29"/>
      <c r="I100" s="29"/>
      <c r="J100" s="29"/>
      <c r="K100" s="29"/>
      <c r="L100" s="29"/>
      <c r="M100" s="29"/>
      <c r="N100" s="29"/>
      <c r="O100" s="29"/>
      <c r="P100" s="29"/>
      <c r="Q100" s="29"/>
      <c r="R100" s="29"/>
    </row>
    <row r="101" spans="2:18" ht="13.5" customHeight="1">
      <c r="B101" s="24" t="s">
        <v>333</v>
      </c>
      <c r="C101" s="46" t="s">
        <v>53</v>
      </c>
      <c r="D101" s="170" t="s">
        <v>16</v>
      </c>
      <c r="E101" s="90"/>
      <c r="F101" s="460" t="s">
        <v>653</v>
      </c>
      <c r="G101" s="29"/>
      <c r="H101" s="29"/>
      <c r="I101" s="29"/>
      <c r="J101" s="29"/>
      <c r="K101" s="29"/>
      <c r="L101" s="29"/>
      <c r="M101" s="29"/>
      <c r="N101" s="29"/>
      <c r="O101" s="29"/>
      <c r="P101" s="29"/>
      <c r="Q101" s="29"/>
      <c r="R101" s="29"/>
    </row>
    <row r="102" spans="2:18" ht="13.5" customHeight="1">
      <c r="B102" s="24" t="s">
        <v>334</v>
      </c>
      <c r="C102" s="46" t="s">
        <v>54</v>
      </c>
      <c r="D102" s="170" t="s">
        <v>16</v>
      </c>
      <c r="E102" s="90"/>
      <c r="F102" s="460" t="s">
        <v>653</v>
      </c>
      <c r="G102" s="29"/>
      <c r="H102" s="29"/>
      <c r="I102" s="29"/>
      <c r="J102" s="29"/>
      <c r="K102" s="29"/>
      <c r="L102" s="29"/>
      <c r="M102" s="29"/>
      <c r="N102" s="29"/>
      <c r="O102" s="29"/>
      <c r="P102" s="29"/>
      <c r="Q102" s="29"/>
      <c r="R102" s="29"/>
    </row>
    <row r="103" spans="2:18" ht="13.5" customHeight="1">
      <c r="B103" s="24" t="s">
        <v>335</v>
      </c>
      <c r="C103" s="46" t="s">
        <v>55</v>
      </c>
      <c r="D103" s="170" t="s">
        <v>16</v>
      </c>
      <c r="E103" s="90"/>
      <c r="F103" s="460" t="s">
        <v>653</v>
      </c>
      <c r="G103" s="29"/>
      <c r="H103" s="29"/>
      <c r="I103" s="29"/>
      <c r="J103" s="29"/>
      <c r="K103" s="29"/>
      <c r="L103" s="29"/>
      <c r="M103" s="29"/>
      <c r="N103" s="29"/>
      <c r="O103" s="29"/>
      <c r="P103" s="29"/>
      <c r="Q103" s="29"/>
      <c r="R103" s="29"/>
    </row>
    <row r="104" spans="2:18" ht="15.75" customHeight="1">
      <c r="B104" s="59" t="s">
        <v>336</v>
      </c>
      <c r="C104" s="46" t="s">
        <v>56</v>
      </c>
      <c r="D104" s="170" t="s">
        <v>16</v>
      </c>
      <c r="E104" s="90"/>
      <c r="F104" s="460" t="s">
        <v>653</v>
      </c>
      <c r="G104" s="29"/>
      <c r="H104" s="29"/>
      <c r="I104" s="29"/>
      <c r="J104" s="29"/>
      <c r="K104" s="29"/>
      <c r="L104" s="29"/>
      <c r="M104" s="29"/>
      <c r="N104" s="29"/>
      <c r="O104" s="29"/>
      <c r="P104" s="29"/>
      <c r="Q104" s="29"/>
      <c r="R104" s="29"/>
    </row>
    <row r="105" spans="2:18" ht="13.5" customHeight="1">
      <c r="B105" s="24" t="s">
        <v>337</v>
      </c>
      <c r="C105" s="46" t="s">
        <v>57</v>
      </c>
      <c r="D105" s="170" t="s">
        <v>16</v>
      </c>
      <c r="E105" s="90"/>
      <c r="F105" s="460" t="s">
        <v>653</v>
      </c>
      <c r="G105" s="29"/>
      <c r="H105" s="29"/>
      <c r="I105" s="29"/>
      <c r="J105" s="29"/>
      <c r="K105" s="29"/>
      <c r="L105" s="29"/>
      <c r="M105" s="29"/>
      <c r="N105" s="29"/>
      <c r="O105" s="29"/>
      <c r="P105" s="29"/>
      <c r="Q105" s="29"/>
      <c r="R105" s="29"/>
    </row>
    <row r="106" spans="2:18" ht="13.5" customHeight="1">
      <c r="B106" s="24" t="s">
        <v>338</v>
      </c>
      <c r="C106" s="46" t="s">
        <v>58</v>
      </c>
      <c r="D106" s="170" t="s">
        <v>16</v>
      </c>
      <c r="E106" s="90"/>
      <c r="F106" s="460" t="s">
        <v>653</v>
      </c>
      <c r="G106" s="29"/>
      <c r="H106" s="29"/>
      <c r="I106" s="29"/>
      <c r="J106" s="29"/>
      <c r="K106" s="29"/>
      <c r="L106" s="29"/>
      <c r="M106" s="29"/>
      <c r="N106" s="29"/>
      <c r="O106" s="29"/>
      <c r="P106" s="29"/>
      <c r="Q106" s="29"/>
      <c r="R106" s="29"/>
    </row>
    <row r="107" spans="2:18" ht="13.5" customHeight="1">
      <c r="B107" s="60" t="s">
        <v>339</v>
      </c>
      <c r="C107" s="46" t="s">
        <v>59</v>
      </c>
      <c r="D107" s="170" t="s">
        <v>16</v>
      </c>
      <c r="E107" s="90"/>
      <c r="F107" s="460" t="s">
        <v>653</v>
      </c>
      <c r="G107" s="29"/>
      <c r="H107" s="29"/>
      <c r="I107" s="29"/>
      <c r="J107" s="29"/>
      <c r="K107" s="29"/>
      <c r="L107" s="29"/>
      <c r="M107" s="29"/>
      <c r="N107" s="29"/>
      <c r="O107" s="29"/>
      <c r="P107" s="29"/>
      <c r="Q107" s="29"/>
      <c r="R107" s="29"/>
    </row>
    <row r="108" spans="2:18" ht="16.5" customHeight="1">
      <c r="B108" s="61" t="s">
        <v>60</v>
      </c>
      <c r="C108" s="61"/>
      <c r="D108" s="62"/>
      <c r="E108" s="29"/>
      <c r="F108" s="460"/>
      <c r="G108" s="29"/>
      <c r="H108" s="29"/>
      <c r="I108" s="29"/>
      <c r="J108" s="29"/>
      <c r="K108" s="29"/>
      <c r="L108" s="29"/>
      <c r="M108" s="29"/>
      <c r="N108" s="29"/>
      <c r="O108" s="29"/>
      <c r="P108" s="29"/>
      <c r="Q108" s="29"/>
      <c r="R108" s="29"/>
    </row>
    <row r="109" spans="2:18" ht="13.5" customHeight="1">
      <c r="F109" s="460"/>
      <c r="G109" s="29"/>
      <c r="H109" s="29"/>
      <c r="I109" s="29"/>
      <c r="J109" s="29"/>
      <c r="K109" s="29"/>
      <c r="L109" s="29"/>
      <c r="M109" s="29"/>
      <c r="N109" s="29"/>
      <c r="O109" s="29"/>
      <c r="P109" s="29"/>
      <c r="Q109" s="29"/>
      <c r="R109" s="29"/>
    </row>
    <row r="110" spans="2:18" ht="14.25" customHeight="1">
      <c r="B110" s="63" t="s">
        <v>61</v>
      </c>
      <c r="C110" s="64" t="s">
        <v>32</v>
      </c>
      <c r="D110" s="64"/>
      <c r="E110" s="32"/>
      <c r="F110" s="460"/>
      <c r="G110" s="29"/>
      <c r="H110" s="29"/>
      <c r="I110" s="29"/>
      <c r="J110" s="29"/>
      <c r="K110" s="29"/>
      <c r="L110" s="29"/>
      <c r="M110" s="29"/>
      <c r="N110" s="29"/>
      <c r="O110" s="29"/>
      <c r="P110" s="29"/>
      <c r="Q110" s="29"/>
      <c r="R110" s="29"/>
    </row>
    <row r="111" spans="2:18" ht="14.25" customHeight="1">
      <c r="B111" s="43" t="s">
        <v>340</v>
      </c>
      <c r="C111" s="65"/>
      <c r="D111" s="301" t="s">
        <v>20</v>
      </c>
      <c r="E111" s="280"/>
      <c r="F111" s="463" t="s">
        <v>650</v>
      </c>
      <c r="G111" s="29"/>
      <c r="H111" s="29"/>
      <c r="I111" s="29"/>
      <c r="J111" s="29"/>
      <c r="K111" s="29"/>
      <c r="L111" s="29"/>
      <c r="M111" s="29"/>
      <c r="N111" s="29"/>
      <c r="O111" s="29"/>
      <c r="P111" s="29"/>
      <c r="Q111" s="29"/>
      <c r="R111" s="29"/>
    </row>
    <row r="112" spans="2:18" ht="13.5" customHeight="1">
      <c r="B112" s="24" t="s">
        <v>341</v>
      </c>
      <c r="C112" s="65"/>
      <c r="D112" s="302"/>
      <c r="E112" s="281"/>
      <c r="F112" s="463"/>
      <c r="G112" s="29"/>
      <c r="H112" s="29"/>
      <c r="I112" s="29"/>
      <c r="J112" s="29"/>
      <c r="K112" s="29"/>
      <c r="L112" s="29"/>
      <c r="M112" s="29"/>
      <c r="N112" s="29"/>
      <c r="O112" s="29"/>
      <c r="P112" s="29"/>
      <c r="Q112" s="29"/>
      <c r="R112" s="29"/>
    </row>
    <row r="113" spans="2:18" ht="27" customHeight="1">
      <c r="B113" s="293" t="s">
        <v>244</v>
      </c>
      <c r="C113" s="294"/>
      <c r="D113" s="294"/>
      <c r="E113" s="282"/>
      <c r="F113" s="460" t="s">
        <v>655</v>
      </c>
      <c r="G113" s="29"/>
      <c r="H113" s="29"/>
      <c r="I113" s="29"/>
      <c r="J113" s="29"/>
      <c r="K113" s="29"/>
      <c r="L113" s="29"/>
      <c r="M113" s="29"/>
      <c r="N113" s="29"/>
      <c r="O113" s="29"/>
      <c r="P113" s="29"/>
      <c r="Q113" s="29"/>
      <c r="R113" s="29"/>
    </row>
    <row r="114" spans="2:18" ht="13.5" customHeight="1">
      <c r="B114" s="66"/>
      <c r="C114" s="66"/>
      <c r="D114" s="62"/>
      <c r="E114" s="29"/>
      <c r="F114" s="460"/>
      <c r="G114" s="29"/>
      <c r="H114" s="29"/>
      <c r="I114" s="29"/>
      <c r="J114" s="29"/>
      <c r="K114" s="29"/>
      <c r="L114" s="29"/>
      <c r="M114" s="29"/>
      <c r="N114" s="29"/>
      <c r="O114" s="29"/>
      <c r="P114" s="29"/>
      <c r="Q114" s="29"/>
      <c r="R114" s="29"/>
    </row>
    <row r="115" spans="2:18" ht="13.5" customHeight="1">
      <c r="B115" s="40" t="s">
        <v>62</v>
      </c>
      <c r="C115" s="41" t="s">
        <v>63</v>
      </c>
      <c r="D115" s="42"/>
      <c r="E115" s="32"/>
      <c r="F115" s="460"/>
      <c r="G115" s="29"/>
      <c r="H115" s="29"/>
      <c r="I115" s="29"/>
      <c r="J115" s="29"/>
      <c r="K115" s="29"/>
      <c r="L115" s="29"/>
      <c r="M115" s="29"/>
      <c r="N115" s="29"/>
      <c r="O115" s="29"/>
      <c r="P115" s="29"/>
      <c r="Q115" s="29"/>
      <c r="R115" s="29"/>
    </row>
    <row r="116" spans="2:18" ht="13.5" customHeight="1">
      <c r="B116" s="59" t="s">
        <v>342</v>
      </c>
      <c r="C116" s="65"/>
      <c r="D116" s="303" t="s">
        <v>20</v>
      </c>
      <c r="E116" s="305"/>
      <c r="F116" s="463" t="s">
        <v>650</v>
      </c>
      <c r="G116" s="29"/>
      <c r="H116" s="29"/>
      <c r="I116" s="29"/>
      <c r="J116" s="29"/>
      <c r="K116" s="29"/>
      <c r="L116" s="29"/>
      <c r="M116" s="29"/>
      <c r="N116" s="29"/>
      <c r="O116" s="29"/>
      <c r="P116" s="29"/>
      <c r="Q116" s="29"/>
      <c r="R116" s="29"/>
    </row>
    <row r="117" spans="2:18" ht="14.25" customHeight="1">
      <c r="B117" s="24" t="s">
        <v>343</v>
      </c>
      <c r="C117" s="65"/>
      <c r="D117" s="296"/>
      <c r="E117" s="305"/>
      <c r="F117" s="463"/>
      <c r="G117" s="29"/>
      <c r="H117" s="29"/>
      <c r="I117" s="29"/>
      <c r="J117" s="29"/>
      <c r="K117" s="29"/>
      <c r="L117" s="29"/>
      <c r="M117" s="29"/>
      <c r="N117" s="29"/>
      <c r="O117" s="29"/>
      <c r="P117" s="29"/>
      <c r="Q117" s="29"/>
      <c r="R117" s="29"/>
    </row>
    <row r="118" spans="2:18" ht="25.5" customHeight="1">
      <c r="B118" s="59" t="s">
        <v>344</v>
      </c>
      <c r="C118" s="65"/>
      <c r="D118" s="296"/>
      <c r="E118" s="305"/>
      <c r="F118" s="463"/>
      <c r="G118" s="29"/>
      <c r="H118" s="29"/>
      <c r="I118" s="29"/>
      <c r="J118" s="29"/>
      <c r="K118" s="29"/>
      <c r="L118" s="29"/>
      <c r="M118" s="29"/>
      <c r="N118" s="29"/>
      <c r="O118" s="29"/>
      <c r="P118" s="29"/>
      <c r="Q118" s="29"/>
      <c r="R118" s="29"/>
    </row>
    <row r="119" spans="2:18" ht="13.5" customHeight="1">
      <c r="B119" s="24" t="s">
        <v>345</v>
      </c>
      <c r="C119" s="46"/>
      <c r="D119" s="302"/>
      <c r="E119" s="305"/>
      <c r="F119" s="463"/>
      <c r="G119" s="29"/>
      <c r="H119" s="29"/>
      <c r="I119" s="29"/>
      <c r="J119" s="29"/>
      <c r="K119" s="29"/>
      <c r="L119" s="29"/>
      <c r="M119" s="29"/>
      <c r="N119" s="29"/>
      <c r="O119" s="29"/>
      <c r="P119" s="29"/>
      <c r="Q119" s="29"/>
      <c r="R119" s="29"/>
    </row>
    <row r="120" spans="2:18" ht="27" customHeight="1">
      <c r="B120" s="304" t="s">
        <v>64</v>
      </c>
      <c r="C120" s="294"/>
      <c r="D120" s="294"/>
      <c r="E120" s="305"/>
      <c r="F120" s="460" t="s">
        <v>655</v>
      </c>
      <c r="G120" s="29"/>
      <c r="H120" s="29"/>
      <c r="I120" s="29"/>
      <c r="J120" s="29"/>
      <c r="K120" s="29"/>
      <c r="L120" s="29"/>
      <c r="M120" s="29"/>
      <c r="N120" s="29"/>
      <c r="O120" s="29"/>
      <c r="P120" s="29"/>
      <c r="Q120" s="29"/>
      <c r="R120" s="29"/>
    </row>
    <row r="121" spans="2:18" ht="13.5" customHeight="1">
      <c r="B121" s="39"/>
      <c r="C121" s="39"/>
      <c r="D121" s="39"/>
      <c r="E121" s="29"/>
      <c r="F121" s="460"/>
      <c r="G121" s="29"/>
      <c r="H121" s="29"/>
      <c r="I121" s="29"/>
      <c r="J121" s="29"/>
      <c r="K121" s="29"/>
      <c r="L121" s="29"/>
      <c r="M121" s="29"/>
      <c r="N121" s="29"/>
      <c r="O121" s="29"/>
      <c r="P121" s="29"/>
      <c r="Q121" s="29"/>
      <c r="R121" s="29"/>
    </row>
    <row r="122" spans="2:18" ht="26.4">
      <c r="B122" s="116" t="s">
        <v>499</v>
      </c>
      <c r="C122" s="116"/>
      <c r="D122" s="30" t="s">
        <v>2</v>
      </c>
      <c r="E122" s="151" t="s">
        <v>496</v>
      </c>
      <c r="F122" s="464"/>
      <c r="G122" s="29"/>
      <c r="H122" s="29"/>
      <c r="I122" s="29"/>
      <c r="J122" s="29"/>
      <c r="K122" s="29"/>
      <c r="L122" s="29"/>
      <c r="M122" s="29"/>
      <c r="N122" s="29"/>
      <c r="O122" s="29"/>
      <c r="P122" s="29"/>
      <c r="Q122" s="29"/>
      <c r="R122" s="29"/>
    </row>
    <row r="123" spans="2:18" ht="13.5" customHeight="1">
      <c r="B123" s="39"/>
      <c r="C123" s="39"/>
      <c r="D123" s="39"/>
      <c r="E123" s="29"/>
      <c r="F123" s="460"/>
      <c r="G123" s="29"/>
      <c r="H123" s="29"/>
      <c r="I123" s="29"/>
      <c r="J123" s="29"/>
      <c r="K123" s="29"/>
      <c r="L123" s="29"/>
      <c r="M123" s="29"/>
      <c r="N123" s="29"/>
      <c r="O123" s="29"/>
      <c r="P123" s="29"/>
      <c r="Q123" s="29"/>
      <c r="R123" s="29"/>
    </row>
    <row r="124" spans="2:18" ht="14.25" customHeight="1">
      <c r="B124" s="51" t="s">
        <v>65</v>
      </c>
      <c r="C124" s="52" t="s">
        <v>66</v>
      </c>
      <c r="D124" s="52"/>
      <c r="E124" s="32"/>
      <c r="F124" s="460"/>
      <c r="G124" s="29"/>
      <c r="H124" s="29"/>
      <c r="I124" s="29"/>
      <c r="J124" s="29"/>
      <c r="K124" s="29"/>
      <c r="L124" s="29"/>
      <c r="M124" s="29"/>
      <c r="N124" s="29"/>
      <c r="O124" s="29"/>
      <c r="P124" s="29"/>
      <c r="Q124" s="29"/>
      <c r="R124" s="29"/>
    </row>
    <row r="125" spans="2:18" ht="13.5" customHeight="1">
      <c r="B125" s="24" t="s">
        <v>346</v>
      </c>
      <c r="C125" s="46"/>
      <c r="D125" s="311" t="s">
        <v>20</v>
      </c>
      <c r="E125" s="305"/>
      <c r="F125" s="463" t="s">
        <v>650</v>
      </c>
      <c r="G125" s="29"/>
      <c r="H125" s="29"/>
      <c r="I125" s="29"/>
      <c r="J125" s="29"/>
      <c r="K125" s="29"/>
      <c r="L125" s="29"/>
      <c r="M125" s="29"/>
      <c r="N125" s="29"/>
      <c r="O125" s="29"/>
      <c r="P125" s="29"/>
      <c r="Q125" s="29"/>
      <c r="R125" s="29"/>
    </row>
    <row r="126" spans="2:18" ht="14.25" customHeight="1">
      <c r="B126" s="24" t="s">
        <v>347</v>
      </c>
      <c r="C126" s="46"/>
      <c r="D126" s="312"/>
      <c r="E126" s="305"/>
      <c r="F126" s="463"/>
      <c r="G126" s="29"/>
      <c r="H126" s="29"/>
      <c r="I126" s="29"/>
      <c r="J126" s="29"/>
      <c r="K126" s="29"/>
      <c r="L126" s="29"/>
      <c r="M126" s="29"/>
      <c r="N126" s="29"/>
      <c r="O126" s="29"/>
      <c r="P126" s="29"/>
      <c r="Q126" s="29"/>
      <c r="R126" s="29"/>
    </row>
    <row r="127" spans="2:18" ht="14.25" customHeight="1">
      <c r="B127" s="24" t="s">
        <v>348</v>
      </c>
      <c r="C127" s="46"/>
      <c r="D127" s="312"/>
      <c r="E127" s="305"/>
      <c r="F127" s="463"/>
      <c r="G127" s="29"/>
      <c r="H127" s="29"/>
      <c r="I127" s="29"/>
      <c r="J127" s="29"/>
      <c r="K127" s="29"/>
      <c r="L127" s="29"/>
      <c r="M127" s="29"/>
      <c r="N127" s="29"/>
      <c r="O127" s="29"/>
      <c r="P127" s="29"/>
      <c r="Q127" s="29"/>
      <c r="R127" s="29"/>
    </row>
    <row r="128" spans="2:18" ht="27" customHeight="1">
      <c r="B128" s="53" t="s">
        <v>349</v>
      </c>
      <c r="C128" s="46"/>
      <c r="D128" s="313"/>
      <c r="E128" s="305"/>
      <c r="F128" s="463"/>
      <c r="G128" s="29"/>
      <c r="H128" s="29"/>
      <c r="I128" s="29"/>
      <c r="J128" s="29"/>
      <c r="K128" s="29"/>
      <c r="L128" s="29"/>
      <c r="M128" s="29"/>
      <c r="N128" s="29"/>
      <c r="O128" s="29"/>
      <c r="P128" s="29"/>
      <c r="Q128" s="29"/>
      <c r="R128" s="29"/>
    </row>
    <row r="129" spans="2:18" ht="27" customHeight="1">
      <c r="B129" s="300" t="s">
        <v>501</v>
      </c>
      <c r="C129" s="294"/>
      <c r="D129" s="292"/>
      <c r="E129" s="305"/>
      <c r="F129" s="460" t="s">
        <v>655</v>
      </c>
      <c r="G129" s="29"/>
      <c r="H129" s="29"/>
      <c r="I129" s="29"/>
      <c r="J129" s="29"/>
      <c r="K129" s="29"/>
      <c r="L129" s="29"/>
      <c r="M129" s="29"/>
      <c r="N129" s="29"/>
      <c r="O129" s="29"/>
      <c r="P129" s="29"/>
      <c r="Q129" s="29"/>
      <c r="R129" s="29"/>
    </row>
    <row r="130" spans="2:18" ht="13.5" customHeight="1">
      <c r="B130" s="39"/>
      <c r="C130" s="39"/>
      <c r="D130" s="39"/>
      <c r="E130" s="29"/>
      <c r="F130" s="460"/>
      <c r="G130" s="29"/>
      <c r="H130" s="29"/>
      <c r="I130" s="29"/>
      <c r="J130" s="29"/>
      <c r="K130" s="29"/>
      <c r="L130" s="29"/>
      <c r="M130" s="29"/>
      <c r="N130" s="29"/>
      <c r="O130" s="29"/>
      <c r="P130" s="29"/>
      <c r="Q130" s="29"/>
      <c r="R130" s="29"/>
    </row>
    <row r="131" spans="2:18" ht="26.4">
      <c r="B131" s="116" t="s">
        <v>498</v>
      </c>
      <c r="C131" s="116"/>
      <c r="D131" s="30" t="s">
        <v>2</v>
      </c>
      <c r="E131" s="151" t="s">
        <v>496</v>
      </c>
      <c r="F131" s="464"/>
      <c r="G131" s="29"/>
      <c r="H131" s="29"/>
      <c r="I131" s="29"/>
      <c r="J131" s="29"/>
      <c r="K131" s="29"/>
      <c r="L131" s="29"/>
      <c r="M131" s="29"/>
      <c r="N131" s="29"/>
      <c r="O131" s="29"/>
      <c r="P131" s="29"/>
      <c r="Q131" s="29"/>
      <c r="R131" s="29"/>
    </row>
    <row r="132" spans="2:18" ht="13.5" customHeight="1">
      <c r="B132" s="39"/>
      <c r="C132" s="39"/>
      <c r="D132" s="39"/>
      <c r="E132" s="29"/>
      <c r="F132" s="460"/>
      <c r="G132" s="29"/>
      <c r="H132" s="29"/>
      <c r="I132" s="29"/>
      <c r="J132" s="29"/>
      <c r="K132" s="29"/>
      <c r="L132" s="29"/>
      <c r="M132" s="29"/>
      <c r="N132" s="29"/>
      <c r="O132" s="29"/>
      <c r="P132" s="29"/>
      <c r="Q132" s="29"/>
      <c r="R132" s="29"/>
    </row>
    <row r="133" spans="2:18" ht="22.5" customHeight="1">
      <c r="B133" s="40" t="s">
        <v>68</v>
      </c>
      <c r="C133" s="41" t="s">
        <v>502</v>
      </c>
      <c r="D133" s="42"/>
      <c r="E133" s="32"/>
      <c r="F133" s="460"/>
      <c r="G133" s="29"/>
      <c r="H133" s="29"/>
      <c r="I133" s="29"/>
      <c r="J133" s="29"/>
      <c r="K133" s="29"/>
      <c r="L133" s="29"/>
      <c r="M133" s="29"/>
      <c r="N133" s="29"/>
      <c r="O133" s="29"/>
      <c r="P133" s="29"/>
      <c r="Q133" s="29"/>
      <c r="R133" s="29"/>
    </row>
    <row r="134" spans="2:18" ht="13.5" customHeight="1">
      <c r="B134" s="59" t="s">
        <v>69</v>
      </c>
      <c r="C134" s="54"/>
      <c r="D134" s="169" t="s">
        <v>16</v>
      </c>
      <c r="E134" s="280"/>
      <c r="F134" s="460" t="s">
        <v>653</v>
      </c>
      <c r="G134" s="29"/>
      <c r="H134" s="29"/>
      <c r="I134" s="29"/>
      <c r="J134" s="29"/>
      <c r="K134" s="29"/>
      <c r="L134" s="29"/>
      <c r="M134" s="29"/>
      <c r="N134" s="29"/>
      <c r="O134" s="29"/>
      <c r="P134" s="29"/>
      <c r="Q134" s="29"/>
      <c r="R134" s="29"/>
    </row>
    <row r="135" spans="2:18" ht="13.5" customHeight="1">
      <c r="B135" s="59" t="s">
        <v>503</v>
      </c>
      <c r="C135" s="54"/>
      <c r="D135" s="169" t="s">
        <v>16</v>
      </c>
      <c r="E135" s="281"/>
      <c r="F135" s="460" t="s">
        <v>653</v>
      </c>
      <c r="G135" s="29"/>
      <c r="H135" s="29"/>
      <c r="I135" s="29"/>
      <c r="J135" s="29"/>
      <c r="K135" s="29"/>
      <c r="L135" s="29"/>
      <c r="M135" s="29"/>
      <c r="N135" s="29"/>
      <c r="O135" s="29"/>
      <c r="P135" s="29"/>
      <c r="Q135" s="29"/>
      <c r="R135" s="29"/>
    </row>
    <row r="136" spans="2:18" ht="13.5" customHeight="1">
      <c r="B136" s="24" t="s">
        <v>350</v>
      </c>
      <c r="C136" s="46"/>
      <c r="D136" s="169" t="s">
        <v>16</v>
      </c>
      <c r="E136" s="281"/>
      <c r="F136" s="460" t="s">
        <v>653</v>
      </c>
      <c r="G136" s="29"/>
      <c r="H136" s="29"/>
      <c r="I136" s="29"/>
      <c r="J136" s="29"/>
      <c r="K136" s="29"/>
      <c r="L136" s="29"/>
      <c r="M136" s="29"/>
      <c r="N136" s="29"/>
      <c r="O136" s="29"/>
      <c r="P136" s="29"/>
      <c r="Q136" s="29"/>
      <c r="R136" s="29"/>
    </row>
    <row r="137" spans="2:18" ht="13.5" customHeight="1">
      <c r="B137" s="37" t="s">
        <v>351</v>
      </c>
      <c r="C137" s="46"/>
      <c r="D137" s="169" t="s">
        <v>16</v>
      </c>
      <c r="E137" s="281"/>
      <c r="F137" s="460" t="s">
        <v>653</v>
      </c>
      <c r="G137" s="29"/>
      <c r="H137" s="29"/>
      <c r="I137" s="29"/>
      <c r="J137" s="29"/>
      <c r="K137" s="29"/>
      <c r="L137" s="29"/>
      <c r="M137" s="29"/>
      <c r="N137" s="29"/>
      <c r="O137" s="29"/>
      <c r="P137" s="29"/>
      <c r="Q137" s="29"/>
      <c r="R137" s="29"/>
    </row>
    <row r="138" spans="2:18" ht="27" customHeight="1">
      <c r="B138" s="37" t="s">
        <v>352</v>
      </c>
      <c r="C138" s="45"/>
      <c r="D138" s="164" t="s">
        <v>16</v>
      </c>
      <c r="E138" s="281"/>
      <c r="F138" s="460" t="s">
        <v>653</v>
      </c>
      <c r="G138" s="29"/>
      <c r="H138" s="29"/>
      <c r="I138" s="29"/>
      <c r="J138" s="29"/>
      <c r="K138" s="29"/>
      <c r="L138" s="29"/>
      <c r="M138" s="29"/>
      <c r="N138" s="29"/>
      <c r="O138" s="29"/>
      <c r="P138" s="29"/>
      <c r="Q138" s="29"/>
      <c r="R138" s="29"/>
    </row>
    <row r="139" spans="2:18" ht="13.5" customHeight="1">
      <c r="B139" s="309" t="s">
        <v>70</v>
      </c>
      <c r="C139" s="294"/>
      <c r="D139" s="294"/>
      <c r="E139" s="281"/>
      <c r="F139" s="460" t="s">
        <v>655</v>
      </c>
      <c r="G139" s="29"/>
      <c r="H139" s="29"/>
      <c r="I139" s="29"/>
      <c r="J139" s="29"/>
      <c r="K139" s="29"/>
      <c r="L139" s="29"/>
      <c r="M139" s="29"/>
      <c r="N139" s="29"/>
      <c r="O139" s="29"/>
      <c r="P139" s="29"/>
      <c r="Q139" s="29"/>
      <c r="R139" s="29"/>
    </row>
    <row r="140" spans="2:18" ht="28.5" customHeight="1">
      <c r="B140" s="293" t="s">
        <v>71</v>
      </c>
      <c r="C140" s="315"/>
      <c r="D140" s="315"/>
      <c r="E140" s="282"/>
      <c r="F140" s="460" t="s">
        <v>655</v>
      </c>
      <c r="G140" s="29"/>
      <c r="H140" s="29"/>
      <c r="I140" s="29"/>
      <c r="J140" s="29"/>
      <c r="K140" s="29"/>
      <c r="L140" s="29"/>
      <c r="M140" s="29"/>
      <c r="N140" s="29"/>
      <c r="O140" s="29"/>
      <c r="P140" s="29"/>
      <c r="Q140" s="29"/>
      <c r="R140" s="29"/>
    </row>
    <row r="141" spans="2:18" ht="13.5" customHeight="1">
      <c r="B141" s="47">
        <v>8</v>
      </c>
      <c r="C141" s="47"/>
      <c r="D141" s="29"/>
      <c r="E141" s="29"/>
      <c r="F141" s="460"/>
      <c r="G141" s="29"/>
      <c r="H141" s="29"/>
      <c r="I141" s="29"/>
      <c r="J141" s="29"/>
      <c r="K141" s="29"/>
      <c r="L141" s="29"/>
      <c r="M141" s="29"/>
      <c r="N141" s="29"/>
      <c r="O141" s="29"/>
      <c r="P141" s="29"/>
      <c r="Q141" s="29"/>
      <c r="R141" s="29"/>
    </row>
    <row r="142" spans="2:18" ht="13.5" customHeight="1">
      <c r="B142" s="40" t="s">
        <v>72</v>
      </c>
      <c r="C142" s="41" t="s">
        <v>73</v>
      </c>
      <c r="D142" s="42"/>
      <c r="E142" s="32"/>
      <c r="F142" s="460"/>
      <c r="G142" s="29"/>
      <c r="H142" s="29"/>
      <c r="I142" s="29"/>
      <c r="J142" s="29"/>
      <c r="K142" s="29"/>
      <c r="L142" s="29"/>
      <c r="M142" s="29"/>
      <c r="N142" s="29"/>
      <c r="O142" s="29"/>
      <c r="P142" s="29"/>
      <c r="Q142" s="29"/>
      <c r="R142" s="29"/>
    </row>
    <row r="143" spans="2:18" ht="13.5" customHeight="1">
      <c r="B143" s="67" t="s">
        <v>353</v>
      </c>
      <c r="C143" s="68"/>
      <c r="D143" s="301" t="s">
        <v>16</v>
      </c>
      <c r="E143" s="280"/>
      <c r="F143" s="463" t="s">
        <v>650</v>
      </c>
      <c r="G143" s="29"/>
      <c r="H143" s="29"/>
      <c r="I143" s="29"/>
      <c r="J143" s="29"/>
      <c r="K143" s="29"/>
      <c r="L143" s="29"/>
      <c r="M143" s="29"/>
      <c r="N143" s="29"/>
      <c r="O143" s="29"/>
      <c r="P143" s="29"/>
      <c r="Q143" s="29"/>
      <c r="R143" s="29"/>
    </row>
    <row r="144" spans="2:18" ht="13.5" customHeight="1">
      <c r="B144" s="67" t="s">
        <v>354</v>
      </c>
      <c r="C144" s="68"/>
      <c r="D144" s="296"/>
      <c r="E144" s="281"/>
      <c r="F144" s="463"/>
      <c r="G144" s="29"/>
      <c r="H144" s="29"/>
      <c r="I144" s="29"/>
      <c r="J144" s="29"/>
      <c r="K144" s="29"/>
      <c r="L144" s="29"/>
      <c r="M144" s="29"/>
      <c r="N144" s="29"/>
      <c r="O144" s="29"/>
      <c r="P144" s="29"/>
      <c r="Q144" s="29"/>
      <c r="R144" s="29"/>
    </row>
    <row r="145" spans="2:18" ht="13.5" customHeight="1">
      <c r="B145" s="67" t="s">
        <v>355</v>
      </c>
      <c r="C145" s="68"/>
      <c r="D145" s="296"/>
      <c r="E145" s="281"/>
      <c r="F145" s="463"/>
      <c r="G145" s="29"/>
      <c r="H145" s="29"/>
      <c r="I145" s="29"/>
      <c r="J145" s="29"/>
      <c r="K145" s="29"/>
      <c r="L145" s="29"/>
      <c r="M145" s="29"/>
      <c r="N145" s="29"/>
      <c r="O145" s="29"/>
      <c r="P145" s="29"/>
      <c r="Q145" s="29"/>
      <c r="R145" s="29"/>
    </row>
    <row r="146" spans="2:18" ht="26.4">
      <c r="B146" s="67" t="s">
        <v>356</v>
      </c>
      <c r="C146" s="68"/>
      <c r="D146" s="296"/>
      <c r="E146" s="281"/>
      <c r="F146" s="463"/>
      <c r="G146" s="29"/>
      <c r="H146" s="29"/>
      <c r="I146" s="29"/>
      <c r="J146" s="29"/>
      <c r="K146" s="29"/>
      <c r="L146" s="29"/>
      <c r="M146" s="29"/>
      <c r="N146" s="29"/>
      <c r="O146" s="29"/>
      <c r="P146" s="29"/>
      <c r="Q146" s="29"/>
      <c r="R146" s="29"/>
    </row>
    <row r="147" spans="2:18" ht="13.5" customHeight="1">
      <c r="B147" s="69" t="s">
        <v>357</v>
      </c>
      <c r="C147" s="70"/>
      <c r="D147" s="302"/>
      <c r="E147" s="282"/>
      <c r="F147" s="463"/>
      <c r="G147" s="29"/>
      <c r="H147" s="29"/>
      <c r="I147" s="29"/>
      <c r="J147" s="29"/>
      <c r="K147" s="29"/>
      <c r="L147" s="29"/>
      <c r="M147" s="29"/>
      <c r="N147" s="29"/>
      <c r="O147" s="29"/>
      <c r="P147" s="29"/>
      <c r="Q147" s="29"/>
      <c r="R147" s="29"/>
    </row>
    <row r="148" spans="2:18" ht="13.5" customHeight="1">
      <c r="B148" s="29"/>
      <c r="C148" s="29"/>
      <c r="D148" s="71"/>
      <c r="E148" s="29"/>
      <c r="F148" s="460"/>
      <c r="G148" s="29"/>
      <c r="H148" s="29"/>
      <c r="I148" s="29"/>
      <c r="J148" s="29"/>
      <c r="K148" s="29"/>
      <c r="L148" s="29"/>
      <c r="M148" s="29"/>
      <c r="N148" s="29"/>
      <c r="O148" s="29"/>
      <c r="P148" s="29"/>
      <c r="Q148" s="29"/>
      <c r="R148" s="29"/>
    </row>
    <row r="149" spans="2:18" ht="13.5" customHeight="1">
      <c r="B149" s="40" t="s">
        <v>74</v>
      </c>
      <c r="C149" s="87" t="s">
        <v>32</v>
      </c>
      <c r="D149" s="41"/>
      <c r="E149" s="32"/>
      <c r="F149" s="460"/>
      <c r="G149" s="29"/>
      <c r="H149" s="29"/>
      <c r="I149" s="29"/>
      <c r="J149" s="29"/>
      <c r="K149" s="29"/>
      <c r="L149" s="29"/>
      <c r="M149" s="29"/>
      <c r="N149" s="29"/>
      <c r="O149" s="29"/>
      <c r="P149" s="29"/>
      <c r="Q149" s="29"/>
      <c r="R149" s="29"/>
    </row>
    <row r="150" spans="2:18" ht="13.5" customHeight="1">
      <c r="B150" s="94" t="s">
        <v>358</v>
      </c>
      <c r="C150" s="136"/>
      <c r="D150" s="306" t="s">
        <v>16</v>
      </c>
      <c r="E150" s="280"/>
      <c r="F150" s="460" t="s">
        <v>653</v>
      </c>
      <c r="G150" s="29"/>
      <c r="H150" s="29"/>
      <c r="I150" s="29"/>
      <c r="J150" s="29"/>
      <c r="K150" s="29"/>
      <c r="L150" s="29"/>
      <c r="M150" s="29"/>
      <c r="N150" s="29"/>
      <c r="O150" s="29"/>
      <c r="P150" s="29"/>
      <c r="Q150" s="29"/>
      <c r="R150" s="29"/>
    </row>
    <row r="151" spans="2:18" ht="13.5" customHeight="1">
      <c r="B151" s="81" t="s">
        <v>359</v>
      </c>
      <c r="C151" s="89"/>
      <c r="D151" s="307"/>
      <c r="E151" s="281"/>
      <c r="F151" s="460" t="s">
        <v>653</v>
      </c>
      <c r="G151" s="29"/>
      <c r="H151" s="29"/>
      <c r="I151" s="29"/>
      <c r="J151" s="29"/>
      <c r="K151" s="29"/>
      <c r="L151" s="29"/>
      <c r="M151" s="29"/>
      <c r="N151" s="29"/>
      <c r="O151" s="29"/>
      <c r="P151" s="29"/>
      <c r="Q151" s="29"/>
      <c r="R151" s="29"/>
    </row>
    <row r="152" spans="2:18" ht="13.5" customHeight="1">
      <c r="B152" s="95" t="s">
        <v>360</v>
      </c>
      <c r="C152" s="89"/>
      <c r="D152" s="307"/>
      <c r="E152" s="281"/>
      <c r="F152" s="460" t="s">
        <v>653</v>
      </c>
      <c r="G152" s="29"/>
      <c r="H152" s="29"/>
      <c r="I152" s="29"/>
      <c r="J152" s="29"/>
      <c r="K152" s="29"/>
      <c r="L152" s="29"/>
      <c r="M152" s="29"/>
      <c r="N152" s="29"/>
      <c r="O152" s="29"/>
      <c r="P152" s="29"/>
      <c r="Q152" s="29"/>
      <c r="R152" s="29"/>
    </row>
    <row r="153" spans="2:18" ht="25.2" customHeight="1">
      <c r="B153" s="293" t="s">
        <v>298</v>
      </c>
      <c r="C153" s="314"/>
      <c r="D153" s="315"/>
      <c r="E153" s="282"/>
      <c r="F153" s="460" t="s">
        <v>655</v>
      </c>
      <c r="G153" s="29"/>
      <c r="H153" s="29"/>
      <c r="I153" s="29"/>
      <c r="J153" s="29"/>
      <c r="K153" s="29"/>
      <c r="L153" s="29"/>
      <c r="M153" s="29"/>
      <c r="N153" s="29"/>
      <c r="O153" s="29"/>
      <c r="P153" s="29"/>
      <c r="Q153" s="29"/>
      <c r="R153" s="29"/>
    </row>
    <row r="154" spans="2:18" ht="13.8">
      <c r="B154" s="27"/>
      <c r="C154" s="228"/>
      <c r="D154" s="228"/>
      <c r="E154" s="229"/>
      <c r="F154" s="460"/>
      <c r="G154" s="29"/>
      <c r="H154" s="29"/>
      <c r="I154" s="29"/>
      <c r="J154" s="29"/>
      <c r="K154" s="29"/>
      <c r="L154" s="29"/>
      <c r="M154" s="29"/>
      <c r="N154" s="29"/>
      <c r="O154" s="29"/>
      <c r="P154" s="29"/>
      <c r="Q154" s="29"/>
      <c r="R154" s="29"/>
    </row>
    <row r="155" spans="2:18" ht="13.5" customHeight="1">
      <c r="B155" s="39"/>
      <c r="C155" s="39"/>
      <c r="D155" s="39"/>
      <c r="E155" s="29"/>
      <c r="F155" s="460"/>
      <c r="G155" s="29"/>
      <c r="H155" s="29"/>
      <c r="I155" s="29"/>
      <c r="J155" s="29"/>
      <c r="K155" s="29"/>
      <c r="L155" s="29"/>
      <c r="M155" s="29"/>
      <c r="N155" s="29"/>
      <c r="O155" s="29"/>
      <c r="P155" s="29"/>
      <c r="Q155" s="29"/>
      <c r="R155" s="29"/>
    </row>
    <row r="156" spans="2:18" ht="13.8">
      <c r="B156" s="116" t="s">
        <v>524</v>
      </c>
      <c r="C156" s="116"/>
      <c r="D156" s="30">
        <f>SUM(D150,D143,D134:D138,D125,D116,D111,D93:D107,D82:D90,D74,D66:D69,D58,D52,D47,D32:D43,D26:D29,D20,D13:D17,D7)</f>
        <v>0</v>
      </c>
      <c r="E156" s="151"/>
    </row>
    <row r="157" spans="2:18" ht="13.8"/>
    <row r="158" spans="2:18" ht="13.8"/>
    <row r="159" spans="2:18" ht="13.8"/>
    <row r="160" spans="2:18" ht="13.8"/>
    <row r="161" ht="13.8"/>
    <row r="162" ht="13.8"/>
    <row r="163" ht="13.8"/>
    <row r="164" ht="13.8"/>
    <row r="165" ht="13.8"/>
    <row r="166" ht="13.8"/>
    <row r="167" ht="13.8"/>
    <row r="168" ht="13.8"/>
    <row r="169" ht="13.8"/>
    <row r="170" ht="13.8"/>
    <row r="171" ht="13.8"/>
    <row r="172" ht="13.8"/>
    <row r="173" ht="13.8"/>
    <row r="174" ht="13.8"/>
    <row r="175" ht="13.8"/>
    <row r="176" ht="13.8"/>
    <row r="177" ht="13.8"/>
    <row r="178" ht="13.8"/>
    <row r="179" ht="13.8"/>
    <row r="180" ht="13.8"/>
    <row r="181" ht="13.8"/>
    <row r="182" ht="13.8"/>
    <row r="183" ht="13.8"/>
    <row r="184" ht="13.8"/>
    <row r="185" ht="13.8"/>
    <row r="186" ht="13.8"/>
    <row r="187" ht="13.8"/>
    <row r="188" ht="13.8"/>
    <row r="189" ht="13.8"/>
    <row r="190" ht="13.8"/>
    <row r="191" ht="13.8"/>
    <row r="192" ht="13.8"/>
    <row r="193" ht="13.8"/>
    <row r="194" ht="13.8"/>
    <row r="195" ht="13.8"/>
    <row r="196" ht="13.8"/>
    <row r="197" ht="13.8"/>
    <row r="198" ht="13.8"/>
    <row r="199" ht="13.8"/>
    <row r="200" ht="13.8"/>
    <row r="201" ht="13.8"/>
    <row r="202" ht="13.8"/>
    <row r="203" ht="13.8"/>
    <row r="204" ht="13.8"/>
    <row r="205" ht="13.8"/>
    <row r="206" ht="13.8"/>
    <row r="207" ht="13.8"/>
    <row r="208"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spans="2:18" ht="13.8"/>
    <row r="386" spans="2:18" ht="13.8"/>
    <row r="387" spans="2:18" ht="13.8"/>
    <row r="388" spans="2:18" ht="13.8"/>
    <row r="389" spans="2:18" ht="13.8"/>
    <row r="390" spans="2:18" ht="13.8"/>
    <row r="391" spans="2:18" ht="13.8"/>
    <row r="392" spans="2:18" ht="13.8"/>
    <row r="393" spans="2:18" ht="13.8"/>
    <row r="394" spans="2:18" ht="13.8"/>
    <row r="395" spans="2:18" ht="13.8"/>
    <row r="396" spans="2:18" ht="13.8"/>
    <row r="397" spans="2:18" ht="13.5" customHeight="1">
      <c r="B397" s="74"/>
      <c r="C397" s="74"/>
      <c r="D397" s="75"/>
      <c r="E397" s="29"/>
      <c r="F397" s="460"/>
      <c r="G397" s="29"/>
      <c r="H397" s="29"/>
      <c r="I397" s="29"/>
      <c r="J397" s="29"/>
      <c r="K397" s="29"/>
      <c r="L397" s="29"/>
      <c r="M397" s="29"/>
      <c r="N397" s="29"/>
      <c r="O397" s="29"/>
      <c r="P397" s="29"/>
      <c r="Q397" s="29"/>
      <c r="R397" s="29"/>
    </row>
    <row r="398" spans="2:18" ht="13.8"/>
    <row r="399" spans="2:18" ht="13.8"/>
    <row r="400" spans="2:18"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spans="2:18" ht="13.8"/>
    <row r="434" spans="2:18" ht="13.8"/>
    <row r="435" spans="2:18" ht="13.8"/>
    <row r="436" spans="2:18" ht="13.8"/>
    <row r="437" spans="2:18" ht="13.8"/>
    <row r="438" spans="2:18" ht="13.8"/>
    <row r="439" spans="2:18" ht="13.8"/>
    <row r="440" spans="2:18" ht="13.8"/>
    <row r="441" spans="2:18" ht="13.8"/>
    <row r="442" spans="2:18" ht="13.8"/>
    <row r="443" spans="2:18" ht="13.8"/>
    <row r="444" spans="2:18" ht="13.8"/>
    <row r="445" spans="2:18" ht="13.5" customHeight="1">
      <c r="B445" s="29"/>
      <c r="C445" s="29"/>
      <c r="D445" s="29"/>
      <c r="E445" s="29"/>
      <c r="F445" s="460"/>
      <c r="G445" s="29"/>
      <c r="H445" s="29"/>
      <c r="I445" s="29"/>
      <c r="J445" s="29"/>
      <c r="K445" s="29"/>
      <c r="L445" s="29"/>
      <c r="M445" s="29"/>
      <c r="N445" s="29"/>
      <c r="O445" s="29"/>
      <c r="P445" s="29"/>
      <c r="Q445" s="29"/>
      <c r="R445" s="29"/>
    </row>
    <row r="446" spans="2:18" ht="13.5" customHeight="1">
      <c r="B446" s="29"/>
      <c r="C446" s="29"/>
      <c r="D446" s="29"/>
      <c r="E446" s="29"/>
      <c r="F446" s="460"/>
      <c r="G446" s="29"/>
      <c r="H446" s="29"/>
      <c r="I446" s="29"/>
      <c r="J446" s="29"/>
      <c r="K446" s="29"/>
      <c r="L446" s="29"/>
      <c r="M446" s="29"/>
      <c r="N446" s="29"/>
      <c r="O446" s="29"/>
      <c r="P446" s="29"/>
      <c r="Q446" s="29"/>
      <c r="R446" s="29"/>
    </row>
    <row r="447" spans="2:18" ht="13.5" customHeight="1">
      <c r="B447" s="29"/>
      <c r="C447" s="29"/>
      <c r="D447" s="29"/>
      <c r="E447" s="29"/>
      <c r="F447" s="460"/>
      <c r="G447" s="29"/>
      <c r="H447" s="29"/>
      <c r="I447" s="29"/>
      <c r="J447" s="29"/>
      <c r="K447" s="29"/>
      <c r="L447" s="29"/>
      <c r="M447" s="29"/>
      <c r="N447" s="29"/>
      <c r="O447" s="29"/>
      <c r="P447" s="29"/>
      <c r="Q447" s="29"/>
      <c r="R447" s="29"/>
    </row>
    <row r="448" spans="2:18" ht="13.5" customHeight="1">
      <c r="B448" s="29"/>
      <c r="C448" s="29"/>
      <c r="D448" s="29"/>
      <c r="E448" s="29"/>
      <c r="F448" s="460"/>
      <c r="G448" s="29"/>
      <c r="H448" s="29"/>
      <c r="I448" s="29"/>
      <c r="J448" s="29"/>
      <c r="K448" s="29"/>
      <c r="L448" s="29"/>
      <c r="M448" s="29"/>
      <c r="N448" s="29"/>
      <c r="O448" s="29"/>
      <c r="P448" s="29"/>
      <c r="Q448" s="29"/>
      <c r="R448" s="29"/>
    </row>
    <row r="449" spans="2:18" ht="13.5" customHeight="1">
      <c r="B449" s="29"/>
      <c r="C449" s="29"/>
      <c r="D449" s="29"/>
      <c r="E449" s="29"/>
      <c r="F449" s="460"/>
      <c r="G449" s="29"/>
      <c r="H449" s="29"/>
      <c r="I449" s="29"/>
      <c r="J449" s="29"/>
      <c r="K449" s="29"/>
      <c r="L449" s="29"/>
      <c r="M449" s="29"/>
      <c r="N449" s="29"/>
      <c r="O449" s="29"/>
      <c r="P449" s="29"/>
      <c r="Q449" s="29"/>
      <c r="R449" s="29"/>
    </row>
    <row r="450" spans="2:18" ht="13.5" customHeight="1">
      <c r="B450" s="29"/>
      <c r="C450" s="29"/>
      <c r="D450" s="29"/>
      <c r="E450" s="29"/>
      <c r="F450" s="460"/>
      <c r="G450" s="29"/>
      <c r="H450" s="29"/>
      <c r="I450" s="29"/>
      <c r="J450" s="29"/>
      <c r="K450" s="29"/>
      <c r="L450" s="29"/>
      <c r="M450" s="29"/>
      <c r="N450" s="29"/>
      <c r="O450" s="29"/>
      <c r="P450" s="29"/>
      <c r="Q450" s="29"/>
      <c r="R450" s="29"/>
    </row>
    <row r="451" spans="2:18" ht="13.5" customHeight="1">
      <c r="B451" s="29"/>
      <c r="C451" s="29"/>
      <c r="D451" s="29"/>
      <c r="E451" s="29"/>
      <c r="F451" s="460"/>
      <c r="G451" s="29"/>
      <c r="H451" s="29"/>
      <c r="I451" s="29"/>
      <c r="J451" s="29"/>
      <c r="K451" s="29"/>
      <c r="L451" s="29"/>
      <c r="M451" s="29"/>
      <c r="N451" s="29"/>
      <c r="O451" s="29"/>
      <c r="P451" s="29"/>
      <c r="Q451" s="29"/>
      <c r="R451" s="29"/>
    </row>
    <row r="452" spans="2:18" ht="13.5" customHeight="1">
      <c r="B452" s="29"/>
      <c r="C452" s="29"/>
      <c r="D452" s="29"/>
      <c r="E452" s="29"/>
      <c r="F452" s="460"/>
      <c r="G452" s="29"/>
      <c r="H452" s="29"/>
      <c r="I452" s="29"/>
      <c r="J452" s="29"/>
      <c r="K452" s="29"/>
      <c r="L452" s="29"/>
      <c r="M452" s="29"/>
      <c r="N452" s="29"/>
      <c r="O452" s="29"/>
      <c r="P452" s="29"/>
      <c r="Q452" s="29"/>
      <c r="R452" s="29"/>
    </row>
    <row r="453" spans="2:18" ht="13.5" customHeight="1">
      <c r="B453" s="29"/>
      <c r="C453" s="29"/>
      <c r="D453" s="29"/>
      <c r="E453" s="29"/>
      <c r="F453" s="460"/>
      <c r="G453" s="29"/>
      <c r="H453" s="29"/>
      <c r="I453" s="29"/>
      <c r="J453" s="29"/>
      <c r="K453" s="29"/>
      <c r="L453" s="29"/>
      <c r="M453" s="29"/>
      <c r="N453" s="29"/>
      <c r="O453" s="29"/>
      <c r="P453" s="29"/>
      <c r="Q453" s="29"/>
      <c r="R453" s="29"/>
    </row>
    <row r="454" spans="2:18" ht="13.5" customHeight="1">
      <c r="B454" s="29"/>
      <c r="C454" s="29"/>
      <c r="D454" s="29"/>
      <c r="E454" s="29"/>
      <c r="F454" s="460"/>
      <c r="G454" s="29"/>
      <c r="H454" s="29"/>
      <c r="I454" s="29"/>
      <c r="J454" s="29"/>
      <c r="K454" s="29"/>
      <c r="L454" s="29"/>
      <c r="M454" s="29"/>
      <c r="N454" s="29"/>
      <c r="O454" s="29"/>
      <c r="P454" s="29"/>
      <c r="Q454" s="29"/>
      <c r="R454" s="29"/>
    </row>
    <row r="455" spans="2:18" ht="13.5" customHeight="1">
      <c r="B455" s="29"/>
      <c r="C455" s="29"/>
      <c r="D455" s="29"/>
      <c r="E455" s="29"/>
      <c r="F455" s="460"/>
      <c r="G455" s="29"/>
      <c r="H455" s="29"/>
      <c r="I455" s="29"/>
      <c r="J455" s="29"/>
      <c r="K455" s="29"/>
      <c r="L455" s="29"/>
      <c r="M455" s="29"/>
      <c r="N455" s="29"/>
      <c r="O455" s="29"/>
      <c r="P455" s="29"/>
      <c r="Q455" s="29"/>
      <c r="R455" s="29"/>
    </row>
    <row r="456" spans="2:18" ht="13.5" customHeight="1">
      <c r="B456" s="29"/>
      <c r="C456" s="29"/>
      <c r="D456" s="29"/>
      <c r="E456" s="29"/>
      <c r="F456" s="460"/>
      <c r="G456" s="29"/>
      <c r="H456" s="29"/>
      <c r="I456" s="29"/>
      <c r="J456" s="29"/>
      <c r="K456" s="29"/>
      <c r="L456" s="29"/>
      <c r="M456" s="29"/>
      <c r="N456" s="29"/>
      <c r="O456" s="29"/>
      <c r="P456" s="29"/>
      <c r="Q456" s="29"/>
      <c r="R456" s="29"/>
    </row>
    <row r="457" spans="2:18" ht="13.5" customHeight="1">
      <c r="B457" s="29"/>
      <c r="C457" s="29"/>
      <c r="D457" s="29"/>
      <c r="E457" s="29"/>
      <c r="F457" s="460"/>
      <c r="G457" s="29"/>
      <c r="H457" s="29"/>
      <c r="I457" s="29"/>
      <c r="J457" s="29"/>
      <c r="K457" s="29"/>
      <c r="L457" s="29"/>
      <c r="M457" s="29"/>
      <c r="N457" s="29"/>
      <c r="O457" s="29"/>
      <c r="P457" s="29"/>
      <c r="Q457" s="29"/>
      <c r="R457" s="29"/>
    </row>
    <row r="458" spans="2:18" ht="13.5" customHeight="1">
      <c r="B458" s="29"/>
      <c r="C458" s="29"/>
      <c r="D458" s="29"/>
      <c r="E458" s="29"/>
      <c r="F458" s="460"/>
      <c r="G458" s="29"/>
      <c r="H458" s="29"/>
      <c r="I458" s="29"/>
      <c r="J458" s="29"/>
      <c r="K458" s="29"/>
      <c r="L458" s="29"/>
      <c r="M458" s="29"/>
      <c r="N458" s="29"/>
      <c r="O458" s="29"/>
      <c r="P458" s="29"/>
      <c r="Q458" s="29"/>
      <c r="R458" s="29"/>
    </row>
    <row r="459" spans="2:18" ht="13.5" customHeight="1">
      <c r="B459" s="29"/>
      <c r="C459" s="29"/>
      <c r="D459" s="29"/>
      <c r="E459" s="29"/>
      <c r="F459" s="460"/>
      <c r="G459" s="29"/>
      <c r="H459" s="29"/>
      <c r="I459" s="29"/>
      <c r="J459" s="29"/>
      <c r="K459" s="29"/>
      <c r="L459" s="29"/>
      <c r="M459" s="29"/>
      <c r="N459" s="29"/>
      <c r="O459" s="29"/>
      <c r="P459" s="29"/>
      <c r="Q459" s="29"/>
      <c r="R459" s="29"/>
    </row>
    <row r="460" spans="2:18" ht="13.5" customHeight="1">
      <c r="B460" s="29"/>
      <c r="C460" s="29"/>
      <c r="D460" s="29"/>
      <c r="E460" s="29"/>
      <c r="F460" s="460"/>
      <c r="G460" s="29"/>
      <c r="H460" s="29"/>
      <c r="I460" s="29"/>
      <c r="J460" s="29"/>
      <c r="K460" s="29"/>
      <c r="L460" s="29"/>
      <c r="M460" s="29"/>
      <c r="N460" s="29"/>
      <c r="O460" s="29"/>
      <c r="P460" s="29"/>
      <c r="Q460" s="29"/>
      <c r="R460" s="29"/>
    </row>
    <row r="461" spans="2:18" ht="13.5" customHeight="1">
      <c r="B461" s="29"/>
      <c r="C461" s="29"/>
      <c r="D461" s="29"/>
      <c r="E461" s="29"/>
      <c r="F461" s="460"/>
      <c r="G461" s="29"/>
      <c r="H461" s="29"/>
      <c r="I461" s="29"/>
      <c r="J461" s="29"/>
      <c r="K461" s="29"/>
      <c r="L461" s="29"/>
      <c r="M461" s="29"/>
      <c r="N461" s="29"/>
      <c r="O461" s="29"/>
      <c r="P461" s="29"/>
      <c r="Q461" s="29"/>
      <c r="R461" s="29"/>
    </row>
    <row r="462" spans="2:18" ht="13.5" customHeight="1">
      <c r="B462" s="29"/>
      <c r="C462" s="29"/>
      <c r="D462" s="29"/>
      <c r="E462" s="29"/>
      <c r="F462" s="460"/>
      <c r="G462" s="29"/>
      <c r="H462" s="29"/>
      <c r="I462" s="29"/>
      <c r="J462" s="29"/>
      <c r="K462" s="29"/>
      <c r="L462" s="29"/>
      <c r="M462" s="29"/>
      <c r="N462" s="29"/>
      <c r="O462" s="29"/>
      <c r="P462" s="29"/>
      <c r="Q462" s="29"/>
      <c r="R462" s="29"/>
    </row>
    <row r="463" spans="2:18" ht="13.5" customHeight="1">
      <c r="B463" s="29"/>
      <c r="C463" s="29"/>
      <c r="D463" s="29"/>
      <c r="E463" s="29"/>
      <c r="F463" s="460"/>
      <c r="G463" s="29"/>
      <c r="H463" s="29"/>
      <c r="I463" s="29"/>
      <c r="J463" s="29"/>
      <c r="K463" s="29"/>
      <c r="L463" s="29"/>
      <c r="M463" s="29"/>
      <c r="N463" s="29"/>
      <c r="O463" s="29"/>
      <c r="P463" s="29"/>
      <c r="Q463" s="29"/>
      <c r="R463" s="29"/>
    </row>
    <row r="464" spans="2:18" ht="13.5" customHeight="1">
      <c r="B464" s="29"/>
      <c r="C464" s="29"/>
      <c r="D464" s="29"/>
      <c r="E464" s="29"/>
      <c r="F464" s="460"/>
      <c r="G464" s="29"/>
      <c r="H464" s="29"/>
      <c r="I464" s="29"/>
      <c r="J464" s="29"/>
      <c r="K464" s="29"/>
      <c r="L464" s="29"/>
      <c r="M464" s="29"/>
      <c r="N464" s="29"/>
      <c r="O464" s="29"/>
      <c r="P464" s="29"/>
      <c r="Q464" s="29"/>
      <c r="R464" s="29"/>
    </row>
    <row r="465" spans="2:18" ht="13.5" customHeight="1">
      <c r="B465" s="29"/>
      <c r="C465" s="29"/>
      <c r="D465" s="29"/>
      <c r="E465" s="29"/>
      <c r="F465" s="460"/>
      <c r="G465" s="29"/>
      <c r="H465" s="29"/>
      <c r="I465" s="29"/>
      <c r="J465" s="29"/>
      <c r="K465" s="29"/>
      <c r="L465" s="29"/>
      <c r="M465" s="29"/>
      <c r="N465" s="29"/>
      <c r="O465" s="29"/>
      <c r="P465" s="29"/>
      <c r="Q465" s="29"/>
      <c r="R465" s="29"/>
    </row>
    <row r="466" spans="2:18" ht="13.5" customHeight="1">
      <c r="B466" s="29"/>
      <c r="C466" s="29"/>
      <c r="D466" s="29"/>
      <c r="E466" s="29"/>
      <c r="F466" s="460"/>
      <c r="G466" s="29"/>
      <c r="H466" s="29"/>
      <c r="I466" s="29"/>
      <c r="J466" s="29"/>
      <c r="K466" s="29"/>
      <c r="L466" s="29"/>
      <c r="M466" s="29"/>
      <c r="N466" s="29"/>
      <c r="O466" s="29"/>
      <c r="P466" s="29"/>
      <c r="Q466" s="29"/>
      <c r="R466" s="29"/>
    </row>
    <row r="467" spans="2:18" ht="13.5" customHeight="1">
      <c r="B467" s="29"/>
      <c r="C467" s="29"/>
      <c r="D467" s="29"/>
      <c r="E467" s="29"/>
      <c r="F467" s="460"/>
      <c r="G467" s="29"/>
      <c r="H467" s="29"/>
      <c r="I467" s="29"/>
      <c r="J467" s="29"/>
      <c r="K467" s="29"/>
      <c r="L467" s="29"/>
      <c r="M467" s="29"/>
      <c r="N467" s="29"/>
      <c r="O467" s="29"/>
      <c r="P467" s="29"/>
      <c r="Q467" s="29"/>
      <c r="R467" s="29"/>
    </row>
    <row r="468" spans="2:18" ht="13.5" customHeight="1">
      <c r="B468" s="29"/>
      <c r="C468" s="29"/>
      <c r="D468" s="29"/>
      <c r="E468" s="29"/>
      <c r="F468" s="460"/>
      <c r="G468" s="29"/>
      <c r="H468" s="29"/>
      <c r="I468" s="29"/>
      <c r="J468" s="29"/>
      <c r="K468" s="29"/>
      <c r="L468" s="29"/>
      <c r="M468" s="29"/>
      <c r="N468" s="29"/>
      <c r="O468" s="29"/>
      <c r="P468" s="29"/>
      <c r="Q468" s="29"/>
      <c r="R468" s="29"/>
    </row>
    <row r="469" spans="2:18" ht="13.5" customHeight="1">
      <c r="B469" s="29"/>
      <c r="C469" s="29"/>
      <c r="D469" s="29"/>
      <c r="E469" s="29"/>
      <c r="F469" s="460"/>
      <c r="G469" s="29"/>
      <c r="H469" s="29"/>
      <c r="I469" s="29"/>
      <c r="J469" s="29"/>
      <c r="K469" s="29"/>
      <c r="L469" s="29"/>
      <c r="M469" s="29"/>
      <c r="N469" s="29"/>
      <c r="O469" s="29"/>
      <c r="P469" s="29"/>
      <c r="Q469" s="29"/>
      <c r="R469" s="29"/>
    </row>
    <row r="470" spans="2:18" ht="13.5" customHeight="1">
      <c r="B470" s="29"/>
      <c r="C470" s="29"/>
      <c r="D470" s="29"/>
      <c r="E470" s="29"/>
      <c r="F470" s="460"/>
      <c r="G470" s="29"/>
      <c r="H470" s="29"/>
      <c r="I470" s="29"/>
      <c r="J470" s="29"/>
      <c r="K470" s="29"/>
      <c r="L470" s="29"/>
      <c r="M470" s="29"/>
      <c r="N470" s="29"/>
      <c r="O470" s="29"/>
      <c r="P470" s="29"/>
      <c r="Q470" s="29"/>
      <c r="R470" s="29"/>
    </row>
    <row r="471" spans="2:18" ht="13.5" customHeight="1">
      <c r="B471" s="29"/>
      <c r="C471" s="29"/>
      <c r="D471" s="29"/>
      <c r="E471" s="29"/>
      <c r="F471" s="460"/>
      <c r="G471" s="29"/>
      <c r="H471" s="29"/>
      <c r="I471" s="29"/>
      <c r="J471" s="29"/>
      <c r="K471" s="29"/>
      <c r="L471" s="29"/>
      <c r="M471" s="29"/>
      <c r="N471" s="29"/>
      <c r="O471" s="29"/>
      <c r="P471" s="29"/>
      <c r="Q471" s="29"/>
      <c r="R471" s="29"/>
    </row>
    <row r="472" spans="2:18" ht="13.5" customHeight="1">
      <c r="B472" s="29"/>
      <c r="C472" s="29"/>
      <c r="D472" s="29"/>
      <c r="E472" s="29"/>
      <c r="F472" s="460"/>
      <c r="G472" s="29"/>
      <c r="H472" s="29"/>
      <c r="I472" s="29"/>
      <c r="J472" s="29"/>
      <c r="K472" s="29"/>
      <c r="L472" s="29"/>
      <c r="M472" s="29"/>
      <c r="N472" s="29"/>
      <c r="O472" s="29"/>
      <c r="P472" s="29"/>
      <c r="Q472" s="29"/>
      <c r="R472" s="29"/>
    </row>
    <row r="473" spans="2:18" ht="13.5" customHeight="1">
      <c r="B473" s="29"/>
      <c r="C473" s="29"/>
      <c r="D473" s="29"/>
      <c r="E473" s="29"/>
      <c r="F473" s="460"/>
      <c r="G473" s="29"/>
      <c r="H473" s="29"/>
      <c r="I473" s="29"/>
      <c r="J473" s="29"/>
      <c r="K473" s="29"/>
      <c r="L473" s="29"/>
      <c r="M473" s="29"/>
      <c r="N473" s="29"/>
      <c r="O473" s="29"/>
      <c r="P473" s="29"/>
      <c r="Q473" s="29"/>
      <c r="R473" s="29"/>
    </row>
    <row r="474" spans="2:18" ht="13.5" customHeight="1">
      <c r="B474" s="29"/>
      <c r="C474" s="29"/>
      <c r="D474" s="29"/>
      <c r="E474" s="29"/>
      <c r="F474" s="460"/>
      <c r="G474" s="29"/>
      <c r="H474" s="29"/>
      <c r="I474" s="29"/>
      <c r="J474" s="29"/>
      <c r="K474" s="29"/>
      <c r="L474" s="29"/>
      <c r="M474" s="29"/>
      <c r="N474" s="29"/>
      <c r="O474" s="29"/>
      <c r="P474" s="29"/>
      <c r="Q474" s="29"/>
      <c r="R474" s="29"/>
    </row>
    <row r="475" spans="2:18" ht="13.5" customHeight="1">
      <c r="B475" s="29"/>
      <c r="C475" s="29"/>
      <c r="D475" s="29"/>
      <c r="E475" s="29"/>
      <c r="F475" s="460"/>
      <c r="G475" s="29"/>
      <c r="H475" s="29"/>
      <c r="I475" s="29"/>
      <c r="J475" s="29"/>
      <c r="K475" s="29"/>
      <c r="L475" s="29"/>
      <c r="M475" s="29"/>
      <c r="N475" s="29"/>
      <c r="O475" s="29"/>
      <c r="P475" s="29"/>
      <c r="Q475" s="29"/>
      <c r="R475" s="29"/>
    </row>
    <row r="476" spans="2:18" ht="13.5" customHeight="1">
      <c r="B476" s="29"/>
      <c r="C476" s="29"/>
      <c r="D476" s="29"/>
      <c r="E476" s="29"/>
      <c r="F476" s="460"/>
      <c r="G476" s="29"/>
      <c r="H476" s="29"/>
      <c r="I476" s="29"/>
      <c r="J476" s="29"/>
      <c r="K476" s="29"/>
      <c r="L476" s="29"/>
      <c r="M476" s="29"/>
      <c r="N476" s="29"/>
      <c r="O476" s="29"/>
      <c r="P476" s="29"/>
      <c r="Q476" s="29"/>
      <c r="R476" s="29"/>
    </row>
    <row r="477" spans="2:18" ht="13.5" customHeight="1">
      <c r="B477" s="29"/>
      <c r="C477" s="29"/>
      <c r="D477" s="29"/>
      <c r="E477" s="29"/>
      <c r="F477" s="460"/>
      <c r="G477" s="29"/>
      <c r="H477" s="29"/>
      <c r="I477" s="29"/>
      <c r="J477" s="29"/>
      <c r="K477" s="29"/>
      <c r="L477" s="29"/>
      <c r="M477" s="29"/>
      <c r="N477" s="29"/>
      <c r="O477" s="29"/>
      <c r="P477" s="29"/>
      <c r="Q477" s="29"/>
      <c r="R477" s="29"/>
    </row>
    <row r="478" spans="2:18" ht="13.5" customHeight="1">
      <c r="B478" s="29"/>
      <c r="C478" s="29"/>
      <c r="D478" s="29"/>
      <c r="E478" s="29"/>
      <c r="F478" s="460"/>
      <c r="G478" s="29"/>
      <c r="H478" s="29"/>
      <c r="I478" s="29"/>
      <c r="J478" s="29"/>
      <c r="K478" s="29"/>
      <c r="L478" s="29"/>
      <c r="M478" s="29"/>
      <c r="N478" s="29"/>
      <c r="O478" s="29"/>
      <c r="P478" s="29"/>
      <c r="Q478" s="29"/>
      <c r="R478" s="29"/>
    </row>
    <row r="479" spans="2:18" ht="13.5" customHeight="1">
      <c r="B479" s="29"/>
      <c r="C479" s="29"/>
      <c r="D479" s="29"/>
      <c r="E479" s="29"/>
      <c r="F479" s="460"/>
      <c r="G479" s="29"/>
      <c r="H479" s="29"/>
      <c r="I479" s="29"/>
      <c r="J479" s="29"/>
      <c r="K479" s="29"/>
      <c r="L479" s="29"/>
      <c r="M479" s="29"/>
      <c r="N479" s="29"/>
      <c r="O479" s="29"/>
      <c r="P479" s="29"/>
      <c r="Q479" s="29"/>
      <c r="R479" s="29"/>
    </row>
    <row r="480" spans="2:18" ht="13.5" customHeight="1">
      <c r="B480" s="29"/>
      <c r="C480" s="29"/>
      <c r="D480" s="29"/>
      <c r="E480" s="29"/>
      <c r="F480" s="460"/>
      <c r="G480" s="29"/>
      <c r="H480" s="29"/>
      <c r="I480" s="29"/>
      <c r="J480" s="29"/>
      <c r="K480" s="29"/>
      <c r="L480" s="29"/>
      <c r="M480" s="29"/>
      <c r="N480" s="29"/>
      <c r="O480" s="29"/>
      <c r="P480" s="29"/>
      <c r="Q480" s="29"/>
      <c r="R480" s="29"/>
    </row>
    <row r="481" spans="2:18" ht="13.5" customHeight="1">
      <c r="B481" s="29"/>
      <c r="C481" s="29"/>
      <c r="D481" s="29"/>
      <c r="E481" s="29"/>
      <c r="F481" s="460"/>
      <c r="G481" s="29"/>
      <c r="H481" s="29"/>
      <c r="I481" s="29"/>
      <c r="J481" s="29"/>
      <c r="K481" s="29"/>
      <c r="L481" s="29"/>
      <c r="M481" s="29"/>
      <c r="N481" s="29"/>
      <c r="O481" s="29"/>
      <c r="P481" s="29"/>
      <c r="Q481" s="29"/>
      <c r="R481" s="29"/>
    </row>
    <row r="482" spans="2:18" ht="13.5" customHeight="1">
      <c r="B482" s="29"/>
      <c r="C482" s="29"/>
      <c r="D482" s="29"/>
      <c r="E482" s="29"/>
      <c r="F482" s="460"/>
      <c r="G482" s="29"/>
      <c r="H482" s="29"/>
      <c r="I482" s="29"/>
      <c r="J482" s="29"/>
      <c r="K482" s="29"/>
      <c r="L482" s="29"/>
      <c r="M482" s="29"/>
      <c r="N482" s="29"/>
      <c r="O482" s="29"/>
      <c r="P482" s="29"/>
      <c r="Q482" s="29"/>
      <c r="R482" s="29"/>
    </row>
    <row r="483" spans="2:18" ht="13.5" customHeight="1">
      <c r="B483" s="29"/>
      <c r="C483" s="29"/>
      <c r="D483" s="29"/>
      <c r="E483" s="29"/>
      <c r="F483" s="460"/>
      <c r="G483" s="29"/>
      <c r="H483" s="29"/>
      <c r="I483" s="29"/>
      <c r="J483" s="29"/>
      <c r="K483" s="29"/>
      <c r="L483" s="29"/>
      <c r="M483" s="29"/>
      <c r="N483" s="29"/>
      <c r="O483" s="29"/>
      <c r="P483" s="29"/>
      <c r="Q483" s="29"/>
      <c r="R483" s="29"/>
    </row>
    <row r="484" spans="2:18" ht="13.5" customHeight="1">
      <c r="B484" s="29"/>
      <c r="C484" s="29"/>
      <c r="D484" s="29"/>
      <c r="E484" s="29"/>
      <c r="F484" s="460"/>
      <c r="G484" s="29"/>
      <c r="H484" s="29"/>
      <c r="I484" s="29"/>
      <c r="J484" s="29"/>
      <c r="K484" s="29"/>
      <c r="L484" s="29"/>
      <c r="M484" s="29"/>
      <c r="N484" s="29"/>
      <c r="O484" s="29"/>
      <c r="P484" s="29"/>
      <c r="Q484" s="29"/>
      <c r="R484" s="29"/>
    </row>
    <row r="485" spans="2:18" ht="13.5" customHeight="1">
      <c r="B485" s="29"/>
      <c r="C485" s="29"/>
      <c r="D485" s="29"/>
      <c r="E485" s="29"/>
      <c r="F485" s="460"/>
      <c r="G485" s="29"/>
      <c r="H485" s="29"/>
      <c r="I485" s="29"/>
      <c r="J485" s="29"/>
      <c r="K485" s="29"/>
      <c r="L485" s="29"/>
      <c r="M485" s="29"/>
      <c r="N485" s="29"/>
      <c r="O485" s="29"/>
      <c r="P485" s="29"/>
      <c r="Q485" s="29"/>
      <c r="R485" s="29"/>
    </row>
    <row r="486" spans="2:18" ht="13.5" customHeight="1">
      <c r="B486" s="29"/>
      <c r="C486" s="29"/>
      <c r="D486" s="29"/>
      <c r="E486" s="29"/>
      <c r="F486" s="460"/>
      <c r="G486" s="29"/>
      <c r="H486" s="29"/>
      <c r="I486" s="29"/>
      <c r="J486" s="29"/>
      <c r="K486" s="29"/>
      <c r="L486" s="29"/>
      <c r="M486" s="29"/>
      <c r="N486" s="29"/>
      <c r="O486" s="29"/>
      <c r="P486" s="29"/>
      <c r="Q486" s="29"/>
      <c r="R486" s="29"/>
    </row>
    <row r="487" spans="2:18" ht="13.5" customHeight="1">
      <c r="B487" s="29"/>
      <c r="C487" s="29"/>
      <c r="D487" s="29"/>
      <c r="E487" s="29"/>
      <c r="F487" s="460"/>
      <c r="G487" s="29"/>
      <c r="H487" s="29"/>
      <c r="I487" s="29"/>
      <c r="J487" s="29"/>
      <c r="K487" s="29"/>
      <c r="L487" s="29"/>
      <c r="M487" s="29"/>
      <c r="N487" s="29"/>
      <c r="O487" s="29"/>
      <c r="P487" s="29"/>
      <c r="Q487" s="29"/>
      <c r="R487" s="29"/>
    </row>
    <row r="488" spans="2:18" ht="13.5" customHeight="1">
      <c r="B488" s="29"/>
      <c r="C488" s="29"/>
      <c r="D488" s="29"/>
      <c r="E488" s="29"/>
      <c r="F488" s="460"/>
      <c r="G488" s="29"/>
      <c r="H488" s="29"/>
      <c r="I488" s="29"/>
      <c r="J488" s="29"/>
      <c r="K488" s="29"/>
      <c r="L488" s="29"/>
      <c r="M488" s="29"/>
      <c r="N488" s="29"/>
      <c r="O488" s="29"/>
      <c r="P488" s="29"/>
      <c r="Q488" s="29"/>
      <c r="R488" s="29"/>
    </row>
    <row r="489" spans="2:18" ht="13.5" customHeight="1">
      <c r="B489" s="29"/>
      <c r="C489" s="29"/>
      <c r="D489" s="29"/>
      <c r="E489" s="29"/>
      <c r="F489" s="460"/>
      <c r="G489" s="29"/>
      <c r="H489" s="29"/>
      <c r="I489" s="29"/>
      <c r="J489" s="29"/>
      <c r="K489" s="29"/>
      <c r="L489" s="29"/>
      <c r="M489" s="29"/>
      <c r="N489" s="29"/>
      <c r="O489" s="29"/>
      <c r="P489" s="29"/>
      <c r="Q489" s="29"/>
      <c r="R489" s="29"/>
    </row>
    <row r="490" spans="2:18" ht="13.5" customHeight="1">
      <c r="B490" s="29"/>
      <c r="C490" s="29"/>
      <c r="D490" s="29"/>
      <c r="E490" s="29"/>
      <c r="F490" s="460"/>
      <c r="G490" s="29"/>
      <c r="H490" s="29"/>
      <c r="I490" s="29"/>
      <c r="J490" s="29"/>
      <c r="K490" s="29"/>
      <c r="L490" s="29"/>
      <c r="M490" s="29"/>
      <c r="N490" s="29"/>
      <c r="O490" s="29"/>
      <c r="P490" s="29"/>
      <c r="Q490" s="29"/>
      <c r="R490" s="29"/>
    </row>
    <row r="491" spans="2:18" ht="13.5" customHeight="1">
      <c r="B491" s="29"/>
      <c r="C491" s="29"/>
      <c r="D491" s="29"/>
      <c r="E491" s="29"/>
      <c r="F491" s="460"/>
      <c r="G491" s="29"/>
      <c r="H491" s="29"/>
      <c r="I491" s="29"/>
      <c r="J491" s="29"/>
      <c r="K491" s="29"/>
      <c r="L491" s="29"/>
      <c r="M491" s="29"/>
      <c r="N491" s="29"/>
      <c r="O491" s="29"/>
      <c r="P491" s="29"/>
      <c r="Q491" s="29"/>
      <c r="R491" s="29"/>
    </row>
    <row r="492" spans="2:18" ht="13.5" customHeight="1">
      <c r="B492" s="29"/>
      <c r="C492" s="29"/>
      <c r="D492" s="29"/>
      <c r="E492" s="29"/>
      <c r="F492" s="460"/>
      <c r="G492" s="29"/>
      <c r="H492" s="29"/>
      <c r="I492" s="29"/>
      <c r="J492" s="29"/>
      <c r="K492" s="29"/>
      <c r="L492" s="29"/>
      <c r="M492" s="29"/>
      <c r="N492" s="29"/>
      <c r="O492" s="29"/>
      <c r="P492" s="29"/>
      <c r="Q492" s="29"/>
      <c r="R492" s="29"/>
    </row>
    <row r="493" spans="2:18" ht="13.5" customHeight="1">
      <c r="B493" s="29"/>
      <c r="C493" s="29"/>
      <c r="D493" s="29"/>
      <c r="E493" s="29"/>
      <c r="F493" s="460"/>
      <c r="G493" s="29"/>
      <c r="H493" s="29"/>
      <c r="I493" s="29"/>
      <c r="J493" s="29"/>
      <c r="K493" s="29"/>
      <c r="L493" s="29"/>
      <c r="M493" s="29"/>
      <c r="N493" s="29"/>
      <c r="O493" s="29"/>
      <c r="P493" s="29"/>
      <c r="Q493" s="29"/>
      <c r="R493" s="29"/>
    </row>
    <row r="494" spans="2:18" ht="13.5" customHeight="1">
      <c r="B494" s="29"/>
      <c r="C494" s="29"/>
      <c r="D494" s="29"/>
      <c r="E494" s="29"/>
      <c r="F494" s="460"/>
      <c r="G494" s="29"/>
      <c r="H494" s="29"/>
      <c r="I494" s="29"/>
      <c r="J494" s="29"/>
      <c r="K494" s="29"/>
      <c r="L494" s="29"/>
      <c r="M494" s="29"/>
      <c r="N494" s="29"/>
      <c r="O494" s="29"/>
      <c r="P494" s="29"/>
      <c r="Q494" s="29"/>
      <c r="R494" s="29"/>
    </row>
    <row r="495" spans="2:18" ht="13.5" customHeight="1">
      <c r="B495" s="29"/>
      <c r="C495" s="29"/>
      <c r="D495" s="29"/>
      <c r="E495" s="29"/>
      <c r="F495" s="460"/>
      <c r="G495" s="29"/>
      <c r="H495" s="29"/>
      <c r="I495" s="29"/>
      <c r="J495" s="29"/>
      <c r="K495" s="29"/>
      <c r="L495" s="29"/>
      <c r="M495" s="29"/>
      <c r="N495" s="29"/>
      <c r="O495" s="29"/>
      <c r="P495" s="29"/>
      <c r="Q495" s="29"/>
      <c r="R495" s="29"/>
    </row>
    <row r="496" spans="2:18" ht="13.5" customHeight="1">
      <c r="B496" s="29"/>
      <c r="C496" s="29"/>
      <c r="D496" s="29"/>
      <c r="E496" s="29"/>
      <c r="F496" s="460"/>
      <c r="G496" s="29"/>
      <c r="H496" s="29"/>
      <c r="I496" s="29"/>
      <c r="J496" s="29"/>
      <c r="K496" s="29"/>
      <c r="L496" s="29"/>
      <c r="M496" s="29"/>
      <c r="N496" s="29"/>
      <c r="O496" s="29"/>
      <c r="P496" s="29"/>
      <c r="Q496" s="29"/>
      <c r="R496" s="29"/>
    </row>
    <row r="497" spans="2:18" ht="13.5" customHeight="1">
      <c r="B497" s="29"/>
      <c r="C497" s="29"/>
      <c r="D497" s="29"/>
      <c r="E497" s="29"/>
      <c r="F497" s="460"/>
      <c r="G497" s="29"/>
      <c r="H497" s="29"/>
      <c r="I497" s="29"/>
      <c r="J497" s="29"/>
      <c r="K497" s="29"/>
      <c r="L497" s="29"/>
      <c r="M497" s="29"/>
      <c r="N497" s="29"/>
      <c r="O497" s="29"/>
      <c r="P497" s="29"/>
      <c r="Q497" s="29"/>
      <c r="R497" s="29"/>
    </row>
    <row r="498" spans="2:18" ht="13.5" customHeight="1">
      <c r="B498" s="29"/>
      <c r="C498" s="29"/>
      <c r="D498" s="29"/>
      <c r="E498" s="29"/>
      <c r="F498" s="460"/>
      <c r="G498" s="29"/>
      <c r="H498" s="29"/>
      <c r="I498" s="29"/>
      <c r="J498" s="29"/>
      <c r="K498" s="29"/>
      <c r="L498" s="29"/>
      <c r="M498" s="29"/>
      <c r="N498" s="29"/>
      <c r="O498" s="29"/>
      <c r="P498" s="29"/>
      <c r="Q498" s="29"/>
      <c r="R498" s="29"/>
    </row>
    <row r="499" spans="2:18" ht="13.5" customHeight="1">
      <c r="B499" s="29"/>
      <c r="C499" s="29"/>
      <c r="D499" s="29"/>
      <c r="E499" s="29"/>
      <c r="F499" s="460"/>
      <c r="G499" s="29"/>
      <c r="H499" s="29"/>
      <c r="I499" s="29"/>
      <c r="J499" s="29"/>
      <c r="K499" s="29"/>
      <c r="L499" s="29"/>
      <c r="M499" s="29"/>
      <c r="N499" s="29"/>
      <c r="O499" s="29"/>
      <c r="P499" s="29"/>
      <c r="Q499" s="29"/>
      <c r="R499" s="29"/>
    </row>
    <row r="500" spans="2:18" ht="13.5" customHeight="1">
      <c r="B500" s="29"/>
      <c r="C500" s="29"/>
      <c r="D500" s="29"/>
      <c r="E500" s="29"/>
      <c r="F500" s="460"/>
      <c r="G500" s="29"/>
      <c r="H500" s="29"/>
      <c r="I500" s="29"/>
      <c r="J500" s="29"/>
      <c r="K500" s="29"/>
      <c r="L500" s="29"/>
      <c r="M500" s="29"/>
      <c r="N500" s="29"/>
      <c r="O500" s="29"/>
      <c r="P500" s="29"/>
      <c r="Q500" s="29"/>
      <c r="R500" s="29"/>
    </row>
    <row r="501" spans="2:18" ht="13.5" customHeight="1">
      <c r="B501" s="29"/>
      <c r="C501" s="29"/>
      <c r="D501" s="29"/>
      <c r="E501" s="29"/>
      <c r="F501" s="460"/>
      <c r="G501" s="29"/>
      <c r="H501" s="29"/>
      <c r="I501" s="29"/>
      <c r="J501" s="29"/>
      <c r="K501" s="29"/>
      <c r="L501" s="29"/>
      <c r="M501" s="29"/>
      <c r="N501" s="29"/>
      <c r="O501" s="29"/>
      <c r="P501" s="29"/>
      <c r="Q501" s="29"/>
      <c r="R501" s="29"/>
    </row>
    <row r="502" spans="2:18" ht="13.5" customHeight="1">
      <c r="B502" s="29"/>
      <c r="C502" s="29"/>
      <c r="D502" s="29"/>
      <c r="E502" s="29"/>
      <c r="F502" s="460"/>
      <c r="G502" s="29"/>
      <c r="H502" s="29"/>
      <c r="I502" s="29"/>
      <c r="J502" s="29"/>
      <c r="K502" s="29"/>
      <c r="L502" s="29"/>
      <c r="M502" s="29"/>
      <c r="N502" s="29"/>
      <c r="O502" s="29"/>
      <c r="P502" s="29"/>
      <c r="Q502" s="29"/>
      <c r="R502" s="29"/>
    </row>
    <row r="503" spans="2:18" ht="13.5" customHeight="1">
      <c r="B503" s="29"/>
      <c r="C503" s="29"/>
      <c r="D503" s="29"/>
      <c r="E503" s="29"/>
      <c r="F503" s="460"/>
      <c r="G503" s="29"/>
      <c r="H503" s="29"/>
      <c r="I503" s="29"/>
      <c r="J503" s="29"/>
      <c r="K503" s="29"/>
      <c r="L503" s="29"/>
      <c r="M503" s="29"/>
      <c r="N503" s="29"/>
      <c r="O503" s="29"/>
      <c r="P503" s="29"/>
      <c r="Q503" s="29"/>
      <c r="R503" s="29"/>
    </row>
    <row r="504" spans="2:18" ht="13.5" customHeight="1">
      <c r="B504" s="29"/>
      <c r="C504" s="29"/>
      <c r="D504" s="29"/>
      <c r="E504" s="29"/>
      <c r="F504" s="460"/>
      <c r="G504" s="29"/>
      <c r="H504" s="29"/>
      <c r="I504" s="29"/>
      <c r="J504" s="29"/>
      <c r="K504" s="29"/>
      <c r="L504" s="29"/>
      <c r="M504" s="29"/>
      <c r="N504" s="29"/>
      <c r="O504" s="29"/>
      <c r="P504" s="29"/>
      <c r="Q504" s="29"/>
      <c r="R504" s="29"/>
    </row>
    <row r="505" spans="2:18" ht="13.5" customHeight="1">
      <c r="B505" s="29"/>
      <c r="C505" s="29"/>
      <c r="D505" s="29"/>
      <c r="E505" s="29"/>
      <c r="F505" s="460"/>
      <c r="G505" s="29"/>
      <c r="H505" s="29"/>
      <c r="I505" s="29"/>
      <c r="J505" s="29"/>
      <c r="K505" s="29"/>
      <c r="L505" s="29"/>
      <c r="M505" s="29"/>
      <c r="N505" s="29"/>
      <c r="O505" s="29"/>
      <c r="P505" s="29"/>
      <c r="Q505" s="29"/>
      <c r="R505" s="29"/>
    </row>
    <row r="506" spans="2:18" ht="13.5" customHeight="1">
      <c r="B506" s="29"/>
      <c r="C506" s="29"/>
      <c r="D506" s="29"/>
      <c r="E506" s="29"/>
      <c r="F506" s="460"/>
      <c r="G506" s="29"/>
      <c r="H506" s="29"/>
      <c r="I506" s="29"/>
      <c r="J506" s="29"/>
      <c r="K506" s="29"/>
      <c r="L506" s="29"/>
      <c r="M506" s="29"/>
      <c r="N506" s="29"/>
      <c r="O506" s="29"/>
      <c r="P506" s="29"/>
      <c r="Q506" s="29"/>
      <c r="R506" s="29"/>
    </row>
    <row r="507" spans="2:18" ht="13.5" customHeight="1">
      <c r="B507" s="29"/>
      <c r="C507" s="29"/>
      <c r="D507" s="29"/>
      <c r="E507" s="29"/>
      <c r="F507" s="460"/>
      <c r="G507" s="29"/>
      <c r="H507" s="29"/>
      <c r="I507" s="29"/>
      <c r="J507" s="29"/>
      <c r="K507" s="29"/>
      <c r="L507" s="29"/>
      <c r="M507" s="29"/>
      <c r="N507" s="29"/>
      <c r="O507" s="29"/>
      <c r="P507" s="29"/>
      <c r="Q507" s="29"/>
      <c r="R507" s="29"/>
    </row>
    <row r="508" spans="2:18" ht="13.5" customHeight="1">
      <c r="B508" s="29"/>
      <c r="C508" s="29"/>
      <c r="D508" s="29"/>
      <c r="E508" s="29"/>
      <c r="F508" s="460"/>
      <c r="G508" s="29"/>
      <c r="H508" s="29"/>
      <c r="I508" s="29"/>
      <c r="J508" s="29"/>
      <c r="K508" s="29"/>
      <c r="L508" s="29"/>
      <c r="M508" s="29"/>
      <c r="N508" s="29"/>
      <c r="O508" s="29"/>
      <c r="P508" s="29"/>
      <c r="Q508" s="29"/>
      <c r="R508" s="29"/>
    </row>
    <row r="509" spans="2:18" ht="13.5" customHeight="1">
      <c r="B509" s="29"/>
      <c r="C509" s="29"/>
      <c r="D509" s="29"/>
      <c r="E509" s="29"/>
      <c r="F509" s="460"/>
      <c r="G509" s="29"/>
      <c r="H509" s="29"/>
      <c r="I509" s="29"/>
      <c r="J509" s="29"/>
      <c r="K509" s="29"/>
      <c r="L509" s="29"/>
      <c r="M509" s="29"/>
      <c r="N509" s="29"/>
      <c r="O509" s="29"/>
      <c r="P509" s="29"/>
      <c r="Q509" s="29"/>
      <c r="R509" s="29"/>
    </row>
    <row r="510" spans="2:18" ht="13.5" customHeight="1">
      <c r="B510" s="29"/>
      <c r="C510" s="29"/>
      <c r="D510" s="29"/>
      <c r="E510" s="29"/>
      <c r="F510" s="460"/>
      <c r="G510" s="29"/>
      <c r="H510" s="29"/>
      <c r="I510" s="29"/>
      <c r="J510" s="29"/>
      <c r="K510" s="29"/>
      <c r="L510" s="29"/>
      <c r="M510" s="29"/>
      <c r="N510" s="29"/>
      <c r="O510" s="29"/>
      <c r="P510" s="29"/>
      <c r="Q510" s="29"/>
      <c r="R510" s="29"/>
    </row>
    <row r="511" spans="2:18" ht="13.5" customHeight="1">
      <c r="B511" s="29"/>
      <c r="C511" s="29"/>
      <c r="D511" s="29"/>
      <c r="E511" s="29"/>
      <c r="F511" s="460"/>
      <c r="G511" s="29"/>
      <c r="H511" s="29"/>
      <c r="I511" s="29"/>
      <c r="J511" s="29"/>
      <c r="K511" s="29"/>
      <c r="L511" s="29"/>
      <c r="M511" s="29"/>
      <c r="N511" s="29"/>
      <c r="O511" s="29"/>
      <c r="P511" s="29"/>
      <c r="Q511" s="29"/>
      <c r="R511" s="29"/>
    </row>
    <row r="512" spans="2:18" ht="13.5" customHeight="1">
      <c r="B512" s="29"/>
      <c r="C512" s="29"/>
      <c r="D512" s="29"/>
      <c r="E512" s="29"/>
      <c r="F512" s="460"/>
      <c r="G512" s="29"/>
      <c r="H512" s="29"/>
      <c r="I512" s="29"/>
      <c r="J512" s="29"/>
      <c r="K512" s="29"/>
      <c r="L512" s="29"/>
      <c r="M512" s="29"/>
      <c r="N512" s="29"/>
      <c r="O512" s="29"/>
      <c r="P512" s="29"/>
      <c r="Q512" s="29"/>
      <c r="R512" s="29"/>
    </row>
    <row r="513" spans="2:18" ht="13.5" customHeight="1">
      <c r="B513" s="29"/>
      <c r="C513" s="29"/>
      <c r="D513" s="29"/>
      <c r="E513" s="29"/>
      <c r="F513" s="460"/>
      <c r="G513" s="29"/>
      <c r="H513" s="29"/>
      <c r="I513" s="29"/>
      <c r="J513" s="29"/>
      <c r="K513" s="29"/>
      <c r="L513" s="29"/>
      <c r="M513" s="29"/>
      <c r="N513" s="29"/>
      <c r="O513" s="29"/>
      <c r="P513" s="29"/>
      <c r="Q513" s="29"/>
      <c r="R513" s="29"/>
    </row>
    <row r="514" spans="2:18" ht="13.5" customHeight="1">
      <c r="B514" s="29"/>
      <c r="C514" s="29"/>
      <c r="D514" s="29"/>
      <c r="E514" s="29"/>
      <c r="F514" s="460"/>
      <c r="G514" s="29"/>
      <c r="H514" s="29"/>
      <c r="I514" s="29"/>
      <c r="J514" s="29"/>
      <c r="K514" s="29"/>
      <c r="L514" s="29"/>
      <c r="M514" s="29"/>
      <c r="N514" s="29"/>
      <c r="O514" s="29"/>
      <c r="P514" s="29"/>
      <c r="Q514" s="29"/>
      <c r="R514" s="29"/>
    </row>
    <row r="515" spans="2:18" ht="13.5" customHeight="1">
      <c r="B515" s="29"/>
      <c r="C515" s="29"/>
      <c r="D515" s="29"/>
      <c r="E515" s="29"/>
      <c r="F515" s="460"/>
      <c r="G515" s="29"/>
      <c r="H515" s="29"/>
      <c r="I515" s="29"/>
      <c r="J515" s="29"/>
      <c r="K515" s="29"/>
      <c r="L515" s="29"/>
      <c r="M515" s="29"/>
      <c r="N515" s="29"/>
      <c r="O515" s="29"/>
      <c r="P515" s="29"/>
      <c r="Q515" s="29"/>
      <c r="R515" s="29"/>
    </row>
    <row r="516" spans="2:18" ht="13.5" customHeight="1">
      <c r="B516" s="29"/>
      <c r="C516" s="29"/>
      <c r="D516" s="29"/>
      <c r="E516" s="29"/>
      <c r="F516" s="460"/>
      <c r="G516" s="29"/>
      <c r="H516" s="29"/>
      <c r="I516" s="29"/>
      <c r="J516" s="29"/>
      <c r="K516" s="29"/>
      <c r="L516" s="29"/>
      <c r="M516" s="29"/>
      <c r="N516" s="29"/>
      <c r="O516" s="29"/>
      <c r="P516" s="29"/>
      <c r="Q516" s="29"/>
      <c r="R516" s="29"/>
    </row>
    <row r="517" spans="2:18" ht="13.5" customHeight="1">
      <c r="B517" s="29"/>
      <c r="C517" s="29"/>
      <c r="D517" s="29"/>
      <c r="E517" s="29"/>
      <c r="F517" s="460"/>
      <c r="G517" s="29"/>
      <c r="H517" s="29"/>
      <c r="I517" s="29"/>
      <c r="J517" s="29"/>
      <c r="K517" s="29"/>
      <c r="L517" s="29"/>
      <c r="M517" s="29"/>
      <c r="N517" s="29"/>
      <c r="O517" s="29"/>
      <c r="P517" s="29"/>
      <c r="Q517" s="29"/>
      <c r="R517" s="29"/>
    </row>
    <row r="518" spans="2:18" ht="13.5" customHeight="1">
      <c r="B518" s="29"/>
      <c r="C518" s="29"/>
      <c r="D518" s="29"/>
      <c r="E518" s="29"/>
      <c r="F518" s="460"/>
      <c r="G518" s="29"/>
      <c r="H518" s="29"/>
      <c r="I518" s="29"/>
      <c r="J518" s="29"/>
      <c r="K518" s="29"/>
      <c r="L518" s="29"/>
      <c r="M518" s="29"/>
      <c r="N518" s="29"/>
      <c r="O518" s="29"/>
      <c r="P518" s="29"/>
      <c r="Q518" s="29"/>
      <c r="R518" s="29"/>
    </row>
    <row r="519" spans="2:18" ht="13.5" customHeight="1">
      <c r="B519" s="29"/>
      <c r="C519" s="29"/>
      <c r="D519" s="29"/>
      <c r="E519" s="29"/>
      <c r="F519" s="460"/>
      <c r="G519" s="29"/>
      <c r="H519" s="29"/>
      <c r="I519" s="29"/>
      <c r="J519" s="29"/>
      <c r="K519" s="29"/>
      <c r="L519" s="29"/>
      <c r="M519" s="29"/>
      <c r="N519" s="29"/>
      <c r="O519" s="29"/>
      <c r="P519" s="29"/>
      <c r="Q519" s="29"/>
      <c r="R519" s="29"/>
    </row>
    <row r="520" spans="2:18" ht="13.5" customHeight="1">
      <c r="B520" s="29"/>
      <c r="C520" s="29"/>
      <c r="D520" s="29"/>
      <c r="E520" s="29"/>
      <c r="F520" s="460"/>
      <c r="G520" s="29"/>
      <c r="H520" s="29"/>
      <c r="I520" s="29"/>
      <c r="J520" s="29"/>
      <c r="K520" s="29"/>
      <c r="L520" s="29"/>
      <c r="M520" s="29"/>
      <c r="N520" s="29"/>
      <c r="O520" s="29"/>
      <c r="P520" s="29"/>
      <c r="Q520" s="29"/>
      <c r="R520" s="29"/>
    </row>
    <row r="521" spans="2:18" ht="13.5" customHeight="1">
      <c r="B521" s="29"/>
      <c r="C521" s="29"/>
      <c r="D521" s="29"/>
      <c r="E521" s="29"/>
      <c r="F521" s="460"/>
      <c r="G521" s="29"/>
      <c r="H521" s="29"/>
      <c r="I521" s="29"/>
      <c r="J521" s="29"/>
      <c r="K521" s="29"/>
      <c r="L521" s="29"/>
      <c r="M521" s="29"/>
      <c r="N521" s="29"/>
      <c r="O521" s="29"/>
      <c r="P521" s="29"/>
      <c r="Q521" s="29"/>
      <c r="R521" s="29"/>
    </row>
    <row r="522" spans="2:18" ht="13.5" customHeight="1">
      <c r="B522" s="29"/>
      <c r="C522" s="29"/>
      <c r="D522" s="29"/>
      <c r="E522" s="29"/>
      <c r="F522" s="460"/>
      <c r="G522" s="29"/>
      <c r="H522" s="29"/>
      <c r="I522" s="29"/>
      <c r="J522" s="29"/>
      <c r="K522" s="29"/>
      <c r="L522" s="29"/>
      <c r="M522" s="29"/>
      <c r="N522" s="29"/>
      <c r="O522" s="29"/>
      <c r="P522" s="29"/>
      <c r="Q522" s="29"/>
      <c r="R522" s="29"/>
    </row>
    <row r="523" spans="2:18" ht="13.5" customHeight="1">
      <c r="B523" s="29"/>
      <c r="C523" s="29"/>
      <c r="D523" s="29"/>
      <c r="E523" s="29"/>
      <c r="F523" s="460"/>
      <c r="G523" s="29"/>
      <c r="H523" s="29"/>
      <c r="I523" s="29"/>
      <c r="J523" s="29"/>
      <c r="K523" s="29"/>
      <c r="L523" s="29"/>
      <c r="M523" s="29"/>
      <c r="N523" s="29"/>
      <c r="O523" s="29"/>
      <c r="P523" s="29"/>
      <c r="Q523" s="29"/>
      <c r="R523" s="29"/>
    </row>
    <row r="524" spans="2:18" ht="13.5" customHeight="1">
      <c r="B524" s="29"/>
      <c r="C524" s="29"/>
      <c r="D524" s="29"/>
      <c r="E524" s="29"/>
      <c r="F524" s="460"/>
      <c r="G524" s="29"/>
      <c r="H524" s="29"/>
      <c r="I524" s="29"/>
      <c r="J524" s="29"/>
      <c r="K524" s="29"/>
      <c r="L524" s="29"/>
      <c r="M524" s="29"/>
      <c r="N524" s="29"/>
      <c r="O524" s="29"/>
      <c r="P524" s="29"/>
      <c r="Q524" s="29"/>
      <c r="R524" s="29"/>
    </row>
    <row r="525" spans="2:18" ht="13.5" customHeight="1">
      <c r="B525" s="29"/>
      <c r="C525" s="29"/>
      <c r="D525" s="29"/>
      <c r="E525" s="29"/>
      <c r="F525" s="460"/>
      <c r="G525" s="29"/>
      <c r="H525" s="29"/>
      <c r="I525" s="29"/>
      <c r="J525" s="29"/>
      <c r="K525" s="29"/>
      <c r="L525" s="29"/>
      <c r="M525" s="29"/>
      <c r="N525" s="29"/>
      <c r="O525" s="29"/>
      <c r="P525" s="29"/>
      <c r="Q525" s="29"/>
      <c r="R525" s="29"/>
    </row>
    <row r="526" spans="2:18" ht="13.5" customHeight="1">
      <c r="B526" s="29"/>
      <c r="C526" s="29"/>
      <c r="D526" s="29"/>
      <c r="E526" s="29"/>
      <c r="F526" s="460"/>
      <c r="G526" s="29"/>
      <c r="H526" s="29"/>
      <c r="I526" s="29"/>
      <c r="J526" s="29"/>
      <c r="K526" s="29"/>
      <c r="L526" s="29"/>
      <c r="M526" s="29"/>
      <c r="N526" s="29"/>
      <c r="O526" s="29"/>
      <c r="P526" s="29"/>
      <c r="Q526" s="29"/>
      <c r="R526" s="29"/>
    </row>
    <row r="527" spans="2:18" ht="13.5" customHeight="1">
      <c r="B527" s="29"/>
      <c r="C527" s="29"/>
      <c r="D527" s="29"/>
      <c r="E527" s="29"/>
      <c r="F527" s="460"/>
      <c r="G527" s="29"/>
      <c r="H527" s="29"/>
      <c r="I527" s="29"/>
      <c r="J527" s="29"/>
      <c r="K527" s="29"/>
      <c r="L527" s="29"/>
      <c r="M527" s="29"/>
      <c r="N527" s="29"/>
      <c r="O527" s="29"/>
      <c r="P527" s="29"/>
      <c r="Q527" s="29"/>
      <c r="R527" s="29"/>
    </row>
    <row r="528" spans="2:18" ht="13.5" customHeight="1">
      <c r="B528" s="29"/>
      <c r="C528" s="29"/>
      <c r="D528" s="29"/>
      <c r="E528" s="29"/>
      <c r="F528" s="460"/>
      <c r="G528" s="29"/>
      <c r="H528" s="29"/>
      <c r="I528" s="29"/>
      <c r="J528" s="29"/>
      <c r="K528" s="29"/>
      <c r="L528" s="29"/>
      <c r="M528" s="29"/>
      <c r="N528" s="29"/>
      <c r="O528" s="29"/>
      <c r="P528" s="29"/>
      <c r="Q528" s="29"/>
      <c r="R528" s="29"/>
    </row>
    <row r="529" spans="2:18" ht="13.5" customHeight="1">
      <c r="B529" s="29"/>
      <c r="C529" s="29"/>
      <c r="D529" s="29"/>
      <c r="E529" s="29"/>
      <c r="F529" s="460"/>
      <c r="G529" s="29"/>
      <c r="H529" s="29"/>
      <c r="I529" s="29"/>
      <c r="J529" s="29"/>
      <c r="K529" s="29"/>
      <c r="L529" s="29"/>
      <c r="M529" s="29"/>
      <c r="N529" s="29"/>
      <c r="O529" s="29"/>
      <c r="P529" s="29"/>
      <c r="Q529" s="29"/>
      <c r="R529" s="29"/>
    </row>
    <row r="530" spans="2:18" ht="13.5" customHeight="1">
      <c r="B530" s="29"/>
      <c r="C530" s="29"/>
      <c r="D530" s="29"/>
      <c r="E530" s="29"/>
      <c r="F530" s="460"/>
      <c r="G530" s="29"/>
      <c r="H530" s="29"/>
      <c r="I530" s="29"/>
      <c r="J530" s="29"/>
      <c r="K530" s="29"/>
      <c r="L530" s="29"/>
      <c r="M530" s="29"/>
      <c r="N530" s="29"/>
      <c r="O530" s="29"/>
      <c r="P530" s="29"/>
      <c r="Q530" s="29"/>
      <c r="R530" s="29"/>
    </row>
    <row r="531" spans="2:18" ht="13.5" customHeight="1">
      <c r="B531" s="29"/>
      <c r="C531" s="29"/>
      <c r="D531" s="29"/>
      <c r="E531" s="29"/>
      <c r="F531" s="460"/>
      <c r="G531" s="29"/>
      <c r="H531" s="29"/>
      <c r="I531" s="29"/>
      <c r="J531" s="29"/>
      <c r="K531" s="29"/>
      <c r="L531" s="29"/>
      <c r="M531" s="29"/>
      <c r="N531" s="29"/>
      <c r="O531" s="29"/>
      <c r="P531" s="29"/>
      <c r="Q531" s="29"/>
      <c r="R531" s="29"/>
    </row>
    <row r="532" spans="2:18" ht="13.5" customHeight="1">
      <c r="B532" s="29"/>
      <c r="C532" s="29"/>
      <c r="D532" s="29"/>
      <c r="E532" s="29"/>
      <c r="F532" s="460"/>
      <c r="G532" s="29"/>
      <c r="H532" s="29"/>
      <c r="I532" s="29"/>
      <c r="J532" s="29"/>
      <c r="K532" s="29"/>
      <c r="L532" s="29"/>
      <c r="M532" s="29"/>
      <c r="N532" s="29"/>
      <c r="O532" s="29"/>
      <c r="P532" s="29"/>
      <c r="Q532" s="29"/>
      <c r="R532" s="29"/>
    </row>
    <row r="533" spans="2:18" ht="13.5" customHeight="1">
      <c r="B533" s="29"/>
      <c r="C533" s="29"/>
      <c r="D533" s="29"/>
      <c r="E533" s="29"/>
      <c r="F533" s="460"/>
      <c r="G533" s="29"/>
      <c r="H533" s="29"/>
      <c r="I533" s="29"/>
      <c r="J533" s="29"/>
      <c r="K533" s="29"/>
      <c r="L533" s="29"/>
      <c r="M533" s="29"/>
      <c r="N533" s="29"/>
      <c r="O533" s="29"/>
      <c r="P533" s="29"/>
      <c r="Q533" s="29"/>
      <c r="R533" s="29"/>
    </row>
    <row r="534" spans="2:18" ht="13.5" customHeight="1">
      <c r="B534" s="29"/>
      <c r="C534" s="29"/>
      <c r="D534" s="29"/>
      <c r="E534" s="29"/>
      <c r="F534" s="460"/>
      <c r="G534" s="29"/>
      <c r="H534" s="29"/>
      <c r="I534" s="29"/>
      <c r="J534" s="29"/>
      <c r="K534" s="29"/>
      <c r="L534" s="29"/>
      <c r="M534" s="29"/>
      <c r="N534" s="29"/>
      <c r="O534" s="29"/>
      <c r="P534" s="29"/>
      <c r="Q534" s="29"/>
      <c r="R534" s="29"/>
    </row>
    <row r="535" spans="2:18" ht="13.5" customHeight="1">
      <c r="B535" s="29"/>
      <c r="C535" s="29"/>
      <c r="D535" s="29"/>
      <c r="E535" s="29"/>
      <c r="F535" s="460"/>
      <c r="G535" s="29"/>
      <c r="H535" s="29"/>
      <c r="I535" s="29"/>
      <c r="J535" s="29"/>
      <c r="K535" s="29"/>
      <c r="L535" s="29"/>
      <c r="M535" s="29"/>
      <c r="N535" s="29"/>
      <c r="O535" s="29"/>
      <c r="P535" s="29"/>
      <c r="Q535" s="29"/>
      <c r="R535" s="29"/>
    </row>
    <row r="536" spans="2:18" ht="13.5" customHeight="1">
      <c r="B536" s="29"/>
      <c r="C536" s="29"/>
      <c r="D536" s="29"/>
      <c r="E536" s="29"/>
      <c r="F536" s="460"/>
      <c r="G536" s="29"/>
      <c r="H536" s="29"/>
      <c r="I536" s="29"/>
      <c r="J536" s="29"/>
      <c r="K536" s="29"/>
      <c r="L536" s="29"/>
      <c r="M536" s="29"/>
      <c r="N536" s="29"/>
      <c r="O536" s="29"/>
      <c r="P536" s="29"/>
      <c r="Q536" s="29"/>
      <c r="R536" s="29"/>
    </row>
    <row r="537" spans="2:18" ht="13.5" customHeight="1">
      <c r="B537" s="29"/>
      <c r="C537" s="29"/>
      <c r="D537" s="29"/>
      <c r="E537" s="29"/>
      <c r="F537" s="460"/>
      <c r="G537" s="29"/>
      <c r="H537" s="29"/>
      <c r="I537" s="29"/>
      <c r="J537" s="29"/>
      <c r="K537" s="29"/>
      <c r="L537" s="29"/>
      <c r="M537" s="29"/>
      <c r="N537" s="29"/>
      <c r="O537" s="29"/>
      <c r="P537" s="29"/>
      <c r="Q537" s="29"/>
      <c r="R537" s="29"/>
    </row>
    <row r="538" spans="2:18" ht="13.5" customHeight="1">
      <c r="B538" s="29"/>
      <c r="C538" s="29"/>
      <c r="D538" s="29"/>
      <c r="E538" s="29"/>
      <c r="F538" s="460"/>
      <c r="G538" s="29"/>
      <c r="H538" s="29"/>
      <c r="I538" s="29"/>
      <c r="J538" s="29"/>
      <c r="K538" s="29"/>
      <c r="L538" s="29"/>
      <c r="M538" s="29"/>
      <c r="N538" s="29"/>
      <c r="O538" s="29"/>
      <c r="P538" s="29"/>
      <c r="Q538" s="29"/>
      <c r="R538" s="29"/>
    </row>
    <row r="539" spans="2:18" ht="13.5" customHeight="1">
      <c r="B539" s="29"/>
      <c r="C539" s="29"/>
      <c r="D539" s="29"/>
      <c r="E539" s="29"/>
      <c r="F539" s="460"/>
      <c r="G539" s="29"/>
      <c r="H539" s="29"/>
      <c r="I539" s="29"/>
      <c r="J539" s="29"/>
      <c r="K539" s="29"/>
      <c r="L539" s="29"/>
      <c r="M539" s="29"/>
      <c r="N539" s="29"/>
      <c r="O539" s="29"/>
      <c r="P539" s="29"/>
      <c r="Q539" s="29"/>
      <c r="R539" s="29"/>
    </row>
    <row r="540" spans="2:18" ht="13.5" customHeight="1">
      <c r="B540" s="29"/>
      <c r="C540" s="29"/>
      <c r="D540" s="29"/>
      <c r="E540" s="29"/>
      <c r="F540" s="460"/>
      <c r="G540" s="29"/>
      <c r="H540" s="29"/>
      <c r="I540" s="29"/>
      <c r="J540" s="29"/>
      <c r="K540" s="29"/>
      <c r="L540" s="29"/>
      <c r="M540" s="29"/>
      <c r="N540" s="29"/>
      <c r="O540" s="29"/>
      <c r="P540" s="29"/>
      <c r="Q540" s="29"/>
      <c r="R540" s="29"/>
    </row>
    <row r="541" spans="2:18" ht="13.5" customHeight="1">
      <c r="B541" s="29"/>
      <c r="C541" s="29"/>
      <c r="D541" s="29"/>
      <c r="E541" s="29"/>
      <c r="F541" s="460"/>
      <c r="G541" s="29"/>
      <c r="H541" s="29"/>
      <c r="I541" s="29"/>
      <c r="J541" s="29"/>
      <c r="K541" s="29"/>
      <c r="L541" s="29"/>
      <c r="M541" s="29"/>
      <c r="N541" s="29"/>
      <c r="O541" s="29"/>
      <c r="P541" s="29"/>
      <c r="Q541" s="29"/>
      <c r="R541" s="29"/>
    </row>
    <row r="542" spans="2:18" ht="13.5" customHeight="1">
      <c r="B542" s="29"/>
      <c r="C542" s="29"/>
      <c r="D542" s="29"/>
      <c r="E542" s="29"/>
      <c r="F542" s="460"/>
      <c r="G542" s="29"/>
      <c r="H542" s="29"/>
      <c r="I542" s="29"/>
      <c r="J542" s="29"/>
      <c r="K542" s="29"/>
      <c r="L542" s="29"/>
      <c r="M542" s="29"/>
      <c r="N542" s="29"/>
      <c r="O542" s="29"/>
      <c r="P542" s="29"/>
      <c r="Q542" s="29"/>
      <c r="R542" s="29"/>
    </row>
    <row r="543" spans="2:18" ht="13.5" customHeight="1">
      <c r="B543" s="29"/>
      <c r="C543" s="29"/>
      <c r="D543" s="29"/>
      <c r="E543" s="29"/>
      <c r="F543" s="460"/>
      <c r="G543" s="29"/>
      <c r="H543" s="29"/>
      <c r="I543" s="29"/>
      <c r="J543" s="29"/>
      <c r="K543" s="29"/>
      <c r="L543" s="29"/>
      <c r="M543" s="29"/>
      <c r="N543" s="29"/>
      <c r="O543" s="29"/>
      <c r="P543" s="29"/>
      <c r="Q543" s="29"/>
      <c r="R543" s="29"/>
    </row>
    <row r="544" spans="2:18" ht="13.5" customHeight="1">
      <c r="B544" s="29"/>
      <c r="C544" s="29"/>
      <c r="D544" s="29"/>
      <c r="E544" s="29"/>
      <c r="F544" s="460"/>
      <c r="G544" s="29"/>
      <c r="H544" s="29"/>
      <c r="I544" s="29"/>
      <c r="J544" s="29"/>
      <c r="K544" s="29"/>
      <c r="L544" s="29"/>
      <c r="M544" s="29"/>
      <c r="N544" s="29"/>
      <c r="O544" s="29"/>
      <c r="P544" s="29"/>
      <c r="Q544" s="29"/>
      <c r="R544" s="29"/>
    </row>
    <row r="545" spans="2:18" ht="13.5" customHeight="1">
      <c r="B545" s="29"/>
      <c r="C545" s="29"/>
      <c r="D545" s="29"/>
      <c r="E545" s="29"/>
      <c r="F545" s="460"/>
      <c r="G545" s="29"/>
      <c r="H545" s="29"/>
      <c r="I545" s="29"/>
      <c r="J545" s="29"/>
      <c r="K545" s="29"/>
      <c r="L545" s="29"/>
      <c r="M545" s="29"/>
      <c r="N545" s="29"/>
      <c r="O545" s="29"/>
      <c r="P545" s="29"/>
      <c r="Q545" s="29"/>
      <c r="R545" s="29"/>
    </row>
    <row r="546" spans="2:18" ht="13.5" customHeight="1">
      <c r="B546" s="29"/>
      <c r="C546" s="29"/>
      <c r="D546" s="29"/>
      <c r="E546" s="29"/>
      <c r="F546" s="460"/>
      <c r="G546" s="29"/>
      <c r="H546" s="29"/>
      <c r="I546" s="29"/>
      <c r="J546" s="29"/>
      <c r="K546" s="29"/>
      <c r="L546" s="29"/>
      <c r="M546" s="29"/>
      <c r="N546" s="29"/>
      <c r="O546" s="29"/>
      <c r="P546" s="29"/>
      <c r="Q546" s="29"/>
      <c r="R546" s="29"/>
    </row>
    <row r="547" spans="2:18" ht="13.5" customHeight="1">
      <c r="B547" s="29"/>
      <c r="C547" s="29"/>
      <c r="D547" s="29"/>
      <c r="E547" s="29"/>
      <c r="F547" s="460"/>
      <c r="G547" s="29"/>
      <c r="H547" s="29"/>
      <c r="I547" s="29"/>
      <c r="J547" s="29"/>
      <c r="K547" s="29"/>
      <c r="L547" s="29"/>
      <c r="M547" s="29"/>
      <c r="N547" s="29"/>
      <c r="O547" s="29"/>
      <c r="P547" s="29"/>
      <c r="Q547" s="29"/>
      <c r="R547" s="29"/>
    </row>
    <row r="548" spans="2:18" ht="13.5" customHeight="1">
      <c r="B548" s="29"/>
      <c r="C548" s="29"/>
      <c r="D548" s="29"/>
      <c r="E548" s="29"/>
      <c r="F548" s="460"/>
      <c r="G548" s="29"/>
      <c r="H548" s="29"/>
      <c r="I548" s="29"/>
      <c r="J548" s="29"/>
      <c r="K548" s="29"/>
      <c r="L548" s="29"/>
      <c r="M548" s="29"/>
      <c r="N548" s="29"/>
      <c r="O548" s="29"/>
      <c r="P548" s="29"/>
      <c r="Q548" s="29"/>
      <c r="R548" s="29"/>
    </row>
    <row r="549" spans="2:18" ht="13.5" customHeight="1">
      <c r="B549" s="29"/>
      <c r="C549" s="29"/>
      <c r="D549" s="29"/>
      <c r="E549" s="29"/>
      <c r="F549" s="460"/>
      <c r="G549" s="29"/>
      <c r="H549" s="29"/>
      <c r="I549" s="29"/>
      <c r="J549" s="29"/>
      <c r="K549" s="29"/>
      <c r="L549" s="29"/>
      <c r="M549" s="29"/>
      <c r="N549" s="29"/>
      <c r="O549" s="29"/>
      <c r="P549" s="29"/>
      <c r="Q549" s="29"/>
      <c r="R549" s="29"/>
    </row>
    <row r="550" spans="2:18" ht="13.5" customHeight="1">
      <c r="B550" s="29"/>
      <c r="C550" s="29"/>
      <c r="D550" s="29"/>
      <c r="E550" s="29"/>
      <c r="F550" s="460"/>
      <c r="G550" s="29"/>
      <c r="H550" s="29"/>
      <c r="I550" s="29"/>
      <c r="J550" s="29"/>
      <c r="K550" s="29"/>
      <c r="L550" s="29"/>
      <c r="M550" s="29"/>
      <c r="N550" s="29"/>
      <c r="O550" s="29"/>
      <c r="P550" s="29"/>
      <c r="Q550" s="29"/>
      <c r="R550" s="29"/>
    </row>
    <row r="551" spans="2:18" ht="13.5" customHeight="1">
      <c r="B551" s="29"/>
      <c r="C551" s="29"/>
      <c r="D551" s="29"/>
      <c r="E551" s="29"/>
      <c r="F551" s="460"/>
      <c r="G551" s="29"/>
      <c r="H551" s="29"/>
      <c r="I551" s="29"/>
      <c r="J551" s="29"/>
      <c r="K551" s="29"/>
      <c r="L551" s="29"/>
      <c r="M551" s="29"/>
      <c r="N551" s="29"/>
      <c r="O551" s="29"/>
      <c r="P551" s="29"/>
      <c r="Q551" s="29"/>
      <c r="R551" s="29"/>
    </row>
    <row r="552" spans="2:18" ht="13.5" customHeight="1">
      <c r="B552" s="29"/>
      <c r="C552" s="29"/>
      <c r="D552" s="29"/>
      <c r="E552" s="29"/>
      <c r="F552" s="460"/>
      <c r="G552" s="29"/>
      <c r="H552" s="29"/>
      <c r="I552" s="29"/>
      <c r="J552" s="29"/>
      <c r="K552" s="29"/>
      <c r="L552" s="29"/>
      <c r="M552" s="29"/>
      <c r="N552" s="29"/>
      <c r="O552" s="29"/>
      <c r="P552" s="29"/>
      <c r="Q552" s="29"/>
      <c r="R552" s="29"/>
    </row>
    <row r="553" spans="2:18" ht="13.5" customHeight="1">
      <c r="B553" s="29"/>
      <c r="C553" s="29"/>
      <c r="D553" s="29"/>
      <c r="E553" s="29"/>
      <c r="F553" s="460"/>
      <c r="G553" s="29"/>
      <c r="H553" s="29"/>
      <c r="I553" s="29"/>
      <c r="J553" s="29"/>
      <c r="K553" s="29"/>
      <c r="L553" s="29"/>
      <c r="M553" s="29"/>
      <c r="N553" s="29"/>
      <c r="O553" s="29"/>
      <c r="P553" s="29"/>
      <c r="Q553" s="29"/>
      <c r="R553" s="29"/>
    </row>
    <row r="554" spans="2:18" ht="13.5" customHeight="1">
      <c r="B554" s="29"/>
      <c r="C554" s="29"/>
      <c r="D554" s="29"/>
      <c r="E554" s="29"/>
      <c r="F554" s="460"/>
      <c r="G554" s="29"/>
      <c r="H554" s="29"/>
      <c r="I554" s="29"/>
      <c r="J554" s="29"/>
      <c r="K554" s="29"/>
      <c r="L554" s="29"/>
      <c r="M554" s="29"/>
      <c r="N554" s="29"/>
      <c r="O554" s="29"/>
      <c r="P554" s="29"/>
      <c r="Q554" s="29"/>
      <c r="R554" s="29"/>
    </row>
    <row r="555" spans="2:18" ht="13.5" customHeight="1">
      <c r="B555" s="29"/>
      <c r="C555" s="29"/>
      <c r="D555" s="29"/>
      <c r="E555" s="29"/>
      <c r="F555" s="460"/>
      <c r="G555" s="29"/>
      <c r="H555" s="29"/>
      <c r="I555" s="29"/>
      <c r="J555" s="29"/>
      <c r="K555" s="29"/>
      <c r="L555" s="29"/>
      <c r="M555" s="29"/>
      <c r="N555" s="29"/>
      <c r="O555" s="29"/>
      <c r="P555" s="29"/>
      <c r="Q555" s="29"/>
      <c r="R555" s="29"/>
    </row>
    <row r="556" spans="2:18" ht="13.5" customHeight="1">
      <c r="B556" s="29"/>
      <c r="C556" s="29"/>
      <c r="D556" s="29"/>
      <c r="E556" s="29"/>
      <c r="F556" s="460"/>
      <c r="G556" s="29"/>
      <c r="H556" s="29"/>
      <c r="I556" s="29"/>
      <c r="J556" s="29"/>
      <c r="K556" s="29"/>
      <c r="L556" s="29"/>
      <c r="M556" s="29"/>
      <c r="N556" s="29"/>
      <c r="O556" s="29"/>
      <c r="P556" s="29"/>
      <c r="Q556" s="29"/>
      <c r="R556" s="29"/>
    </row>
    <row r="557" spans="2:18" ht="13.5" customHeight="1">
      <c r="B557" s="29"/>
      <c r="C557" s="29"/>
      <c r="D557" s="29"/>
      <c r="E557" s="29"/>
      <c r="F557" s="460"/>
      <c r="G557" s="29"/>
      <c r="H557" s="29"/>
      <c r="I557" s="29"/>
      <c r="J557" s="29"/>
      <c r="K557" s="29"/>
      <c r="L557" s="29"/>
      <c r="M557" s="29"/>
      <c r="N557" s="29"/>
      <c r="O557" s="29"/>
      <c r="P557" s="29"/>
      <c r="Q557" s="29"/>
      <c r="R557" s="29"/>
    </row>
    <row r="558" spans="2:18" ht="13.5" customHeight="1">
      <c r="B558" s="29"/>
      <c r="C558" s="29"/>
      <c r="D558" s="29"/>
      <c r="E558" s="29"/>
      <c r="F558" s="460"/>
      <c r="G558" s="29"/>
      <c r="H558" s="29"/>
      <c r="I558" s="29"/>
      <c r="J558" s="29"/>
      <c r="K558" s="29"/>
      <c r="L558" s="29"/>
      <c r="M558" s="29"/>
      <c r="N558" s="29"/>
      <c r="O558" s="29"/>
      <c r="P558" s="29"/>
      <c r="Q558" s="29"/>
      <c r="R558" s="29"/>
    </row>
    <row r="559" spans="2:18" ht="13.5" customHeight="1">
      <c r="B559" s="29"/>
      <c r="C559" s="29"/>
      <c r="D559" s="29"/>
      <c r="E559" s="29"/>
      <c r="F559" s="460"/>
      <c r="G559" s="29"/>
      <c r="H559" s="29"/>
      <c r="I559" s="29"/>
      <c r="J559" s="29"/>
      <c r="K559" s="29"/>
      <c r="L559" s="29"/>
      <c r="M559" s="29"/>
      <c r="N559" s="29"/>
      <c r="O559" s="29"/>
      <c r="P559" s="29"/>
      <c r="Q559" s="29"/>
      <c r="R559" s="29"/>
    </row>
    <row r="560" spans="2:18" ht="13.5" customHeight="1">
      <c r="B560" s="29"/>
      <c r="C560" s="29"/>
      <c r="D560" s="29"/>
      <c r="E560" s="29"/>
      <c r="F560" s="460"/>
      <c r="G560" s="29"/>
      <c r="H560" s="29"/>
      <c r="I560" s="29"/>
      <c r="J560" s="29"/>
      <c r="K560" s="29"/>
      <c r="L560" s="29"/>
      <c r="M560" s="29"/>
      <c r="N560" s="29"/>
      <c r="O560" s="29"/>
      <c r="P560" s="29"/>
      <c r="Q560" s="29"/>
      <c r="R560" s="29"/>
    </row>
    <row r="561" spans="2:18" ht="13.5" customHeight="1">
      <c r="B561" s="29"/>
      <c r="C561" s="29"/>
      <c r="D561" s="29"/>
      <c r="E561" s="29"/>
      <c r="F561" s="460"/>
      <c r="G561" s="29"/>
      <c r="H561" s="29"/>
      <c r="I561" s="29"/>
      <c r="J561" s="29"/>
      <c r="K561" s="29"/>
      <c r="L561" s="29"/>
      <c r="M561" s="29"/>
      <c r="N561" s="29"/>
      <c r="O561" s="29"/>
      <c r="P561" s="29"/>
      <c r="Q561" s="29"/>
      <c r="R561" s="29"/>
    </row>
    <row r="562" spans="2:18" ht="13.5" customHeight="1">
      <c r="B562" s="29"/>
      <c r="C562" s="29"/>
      <c r="D562" s="29"/>
      <c r="E562" s="29"/>
      <c r="F562" s="460"/>
      <c r="G562" s="29"/>
      <c r="H562" s="29"/>
      <c r="I562" s="29"/>
      <c r="J562" s="29"/>
      <c r="K562" s="29"/>
      <c r="L562" s="29"/>
      <c r="M562" s="29"/>
      <c r="N562" s="29"/>
      <c r="O562" s="29"/>
      <c r="P562" s="29"/>
      <c r="Q562" s="29"/>
      <c r="R562" s="29"/>
    </row>
    <row r="563" spans="2:18" ht="13.5" customHeight="1">
      <c r="B563" s="29"/>
      <c r="C563" s="29"/>
      <c r="D563" s="29"/>
      <c r="E563" s="29"/>
      <c r="F563" s="460"/>
      <c r="G563" s="29"/>
      <c r="H563" s="29"/>
      <c r="I563" s="29"/>
      <c r="J563" s="29"/>
      <c r="K563" s="29"/>
      <c r="L563" s="29"/>
      <c r="M563" s="29"/>
      <c r="N563" s="29"/>
      <c r="O563" s="29"/>
      <c r="P563" s="29"/>
      <c r="Q563" s="29"/>
      <c r="R563" s="29"/>
    </row>
    <row r="564" spans="2:18" ht="13.5" customHeight="1">
      <c r="B564" s="29"/>
      <c r="C564" s="29"/>
      <c r="D564" s="29"/>
      <c r="E564" s="29"/>
      <c r="F564" s="460"/>
      <c r="G564" s="29"/>
      <c r="H564" s="29"/>
      <c r="I564" s="29"/>
      <c r="J564" s="29"/>
      <c r="K564" s="29"/>
      <c r="L564" s="29"/>
      <c r="M564" s="29"/>
      <c r="N564" s="29"/>
      <c r="O564" s="29"/>
      <c r="P564" s="29"/>
      <c r="Q564" s="29"/>
      <c r="R564" s="29"/>
    </row>
    <row r="565" spans="2:18" ht="13.5" customHeight="1">
      <c r="B565" s="29"/>
      <c r="C565" s="29"/>
      <c r="D565" s="29"/>
      <c r="E565" s="29"/>
      <c r="F565" s="460"/>
      <c r="G565" s="29"/>
      <c r="H565" s="29"/>
      <c r="I565" s="29"/>
      <c r="J565" s="29"/>
      <c r="K565" s="29"/>
      <c r="L565" s="29"/>
      <c r="M565" s="29"/>
      <c r="N565" s="29"/>
      <c r="O565" s="29"/>
      <c r="P565" s="29"/>
      <c r="Q565" s="29"/>
      <c r="R565" s="29"/>
    </row>
    <row r="566" spans="2:18" ht="13.5" customHeight="1">
      <c r="B566" s="29"/>
      <c r="C566" s="29"/>
      <c r="D566" s="29"/>
      <c r="E566" s="29"/>
      <c r="F566" s="460"/>
      <c r="G566" s="29"/>
      <c r="H566" s="29"/>
      <c r="I566" s="29"/>
      <c r="J566" s="29"/>
      <c r="K566" s="29"/>
      <c r="L566" s="29"/>
      <c r="M566" s="29"/>
      <c r="N566" s="29"/>
      <c r="O566" s="29"/>
      <c r="P566" s="29"/>
      <c r="Q566" s="29"/>
      <c r="R566" s="29"/>
    </row>
    <row r="567" spans="2:18" ht="13.5" customHeight="1">
      <c r="B567" s="29"/>
      <c r="C567" s="29"/>
      <c r="D567" s="29"/>
      <c r="E567" s="29"/>
      <c r="F567" s="460"/>
      <c r="G567" s="29"/>
      <c r="H567" s="29"/>
      <c r="I567" s="29"/>
      <c r="J567" s="29"/>
      <c r="K567" s="29"/>
      <c r="L567" s="29"/>
      <c r="M567" s="29"/>
      <c r="N567" s="29"/>
      <c r="O567" s="29"/>
      <c r="P567" s="29"/>
      <c r="Q567" s="29"/>
      <c r="R567" s="29"/>
    </row>
    <row r="568" spans="2:18" ht="13.5" customHeight="1">
      <c r="B568" s="29"/>
      <c r="C568" s="29"/>
      <c r="D568" s="29"/>
      <c r="E568" s="29"/>
      <c r="F568" s="460"/>
      <c r="G568" s="29"/>
      <c r="H568" s="29"/>
      <c r="I568" s="29"/>
      <c r="J568" s="29"/>
      <c r="K568" s="29"/>
      <c r="L568" s="29"/>
      <c r="M568" s="29"/>
      <c r="N568" s="29"/>
      <c r="O568" s="29"/>
      <c r="P568" s="29"/>
      <c r="Q568" s="29"/>
      <c r="R568" s="29"/>
    </row>
    <row r="569" spans="2:18" ht="13.5" customHeight="1">
      <c r="B569" s="29"/>
      <c r="C569" s="29"/>
      <c r="D569" s="29"/>
      <c r="E569" s="29"/>
      <c r="F569" s="460"/>
      <c r="G569" s="29"/>
      <c r="H569" s="29"/>
      <c r="I569" s="29"/>
      <c r="J569" s="29"/>
      <c r="K569" s="29"/>
      <c r="L569" s="29"/>
      <c r="M569" s="29"/>
      <c r="N569" s="29"/>
      <c r="O569" s="29"/>
      <c r="P569" s="29"/>
      <c r="Q569" s="29"/>
      <c r="R569" s="29"/>
    </row>
    <row r="570" spans="2:18" ht="13.5" customHeight="1">
      <c r="B570" s="29"/>
      <c r="C570" s="29"/>
      <c r="D570" s="29"/>
      <c r="E570" s="29"/>
      <c r="F570" s="460"/>
      <c r="G570" s="29"/>
      <c r="H570" s="29"/>
      <c r="I570" s="29"/>
      <c r="J570" s="29"/>
      <c r="K570" s="29"/>
      <c r="L570" s="29"/>
      <c r="M570" s="29"/>
      <c r="N570" s="29"/>
      <c r="O570" s="29"/>
      <c r="P570" s="29"/>
      <c r="Q570" s="29"/>
      <c r="R570" s="29"/>
    </row>
    <row r="571" spans="2:18" ht="13.5" customHeight="1">
      <c r="B571" s="29"/>
      <c r="C571" s="29"/>
      <c r="D571" s="29"/>
      <c r="E571" s="29"/>
      <c r="F571" s="460"/>
      <c r="G571" s="29"/>
      <c r="H571" s="29"/>
      <c r="I571" s="29"/>
      <c r="J571" s="29"/>
      <c r="K571" s="29"/>
      <c r="L571" s="29"/>
      <c r="M571" s="29"/>
      <c r="N571" s="29"/>
      <c r="O571" s="29"/>
      <c r="P571" s="29"/>
      <c r="Q571" s="29"/>
      <c r="R571" s="29"/>
    </row>
    <row r="572" spans="2:18" ht="13.5" customHeight="1">
      <c r="B572" s="29"/>
      <c r="C572" s="29"/>
      <c r="D572" s="29"/>
      <c r="E572" s="29"/>
      <c r="F572" s="460"/>
      <c r="G572" s="29"/>
      <c r="H572" s="29"/>
      <c r="I572" s="29"/>
      <c r="J572" s="29"/>
      <c r="K572" s="29"/>
      <c r="L572" s="29"/>
      <c r="M572" s="29"/>
      <c r="N572" s="29"/>
      <c r="O572" s="29"/>
      <c r="P572" s="29"/>
      <c r="Q572" s="29"/>
      <c r="R572" s="29"/>
    </row>
    <row r="573" spans="2:18" ht="13.5" customHeight="1">
      <c r="B573" s="29"/>
      <c r="C573" s="29"/>
      <c r="D573" s="29"/>
      <c r="E573" s="29"/>
      <c r="F573" s="460"/>
      <c r="G573" s="29"/>
      <c r="H573" s="29"/>
      <c r="I573" s="29"/>
      <c r="J573" s="29"/>
      <c r="K573" s="29"/>
      <c r="L573" s="29"/>
      <c r="M573" s="29"/>
      <c r="N573" s="29"/>
      <c r="O573" s="29"/>
      <c r="P573" s="29"/>
      <c r="Q573" s="29"/>
      <c r="R573" s="29"/>
    </row>
    <row r="574" spans="2:18" ht="13.5" customHeight="1">
      <c r="B574" s="29"/>
      <c r="C574" s="29"/>
      <c r="D574" s="29"/>
      <c r="E574" s="29"/>
      <c r="F574" s="460"/>
      <c r="G574" s="29"/>
      <c r="H574" s="29"/>
      <c r="I574" s="29"/>
      <c r="J574" s="29"/>
      <c r="K574" s="29"/>
      <c r="L574" s="29"/>
      <c r="M574" s="29"/>
      <c r="N574" s="29"/>
      <c r="O574" s="29"/>
      <c r="P574" s="29"/>
      <c r="Q574" s="29"/>
      <c r="R574" s="29"/>
    </row>
    <row r="575" spans="2:18" ht="13.5" customHeight="1">
      <c r="B575" s="29"/>
      <c r="C575" s="29"/>
      <c r="D575" s="29"/>
      <c r="E575" s="29"/>
      <c r="F575" s="460"/>
      <c r="G575" s="29"/>
      <c r="H575" s="29"/>
      <c r="I575" s="29"/>
      <c r="J575" s="29"/>
      <c r="K575" s="29"/>
      <c r="L575" s="29"/>
      <c r="M575" s="29"/>
      <c r="N575" s="29"/>
      <c r="O575" s="29"/>
      <c r="P575" s="29"/>
      <c r="Q575" s="29"/>
      <c r="R575" s="29"/>
    </row>
    <row r="576" spans="2:18" ht="13.5" customHeight="1">
      <c r="B576" s="29"/>
      <c r="C576" s="29"/>
      <c r="D576" s="29"/>
      <c r="E576" s="29"/>
      <c r="F576" s="460"/>
      <c r="G576" s="29"/>
      <c r="H576" s="29"/>
      <c r="I576" s="29"/>
      <c r="J576" s="29"/>
      <c r="K576" s="29"/>
      <c r="L576" s="29"/>
      <c r="M576" s="29"/>
      <c r="N576" s="29"/>
      <c r="O576" s="29"/>
      <c r="P576" s="29"/>
      <c r="Q576" s="29"/>
      <c r="R576" s="29"/>
    </row>
    <row r="577" spans="2:18" ht="13.5" customHeight="1">
      <c r="B577" s="29"/>
      <c r="C577" s="29"/>
      <c r="D577" s="29"/>
      <c r="E577" s="29"/>
      <c r="F577" s="460"/>
      <c r="G577" s="29"/>
      <c r="H577" s="29"/>
      <c r="I577" s="29"/>
      <c r="J577" s="29"/>
      <c r="K577" s="29"/>
      <c r="L577" s="29"/>
      <c r="M577" s="29"/>
      <c r="N577" s="29"/>
      <c r="O577" s="29"/>
      <c r="P577" s="29"/>
      <c r="Q577" s="29"/>
      <c r="R577" s="29"/>
    </row>
    <row r="578" spans="2:18" ht="13.5" customHeight="1">
      <c r="B578" s="29"/>
      <c r="C578" s="29"/>
      <c r="D578" s="29"/>
      <c r="E578" s="29"/>
      <c r="F578" s="460"/>
      <c r="G578" s="29"/>
      <c r="H578" s="29"/>
      <c r="I578" s="29"/>
      <c r="J578" s="29"/>
      <c r="K578" s="29"/>
      <c r="L578" s="29"/>
      <c r="M578" s="29"/>
      <c r="N578" s="29"/>
      <c r="O578" s="29"/>
      <c r="P578" s="29"/>
      <c r="Q578" s="29"/>
      <c r="R578" s="29"/>
    </row>
    <row r="579" spans="2:18" ht="13.5" customHeight="1">
      <c r="B579" s="29"/>
      <c r="C579" s="29"/>
      <c r="D579" s="29"/>
      <c r="E579" s="29"/>
      <c r="F579" s="460"/>
      <c r="G579" s="29"/>
      <c r="H579" s="29"/>
      <c r="I579" s="29"/>
      <c r="J579" s="29"/>
      <c r="K579" s="29"/>
      <c r="L579" s="29"/>
      <c r="M579" s="29"/>
      <c r="N579" s="29"/>
      <c r="O579" s="29"/>
      <c r="P579" s="29"/>
      <c r="Q579" s="29"/>
      <c r="R579" s="29"/>
    </row>
    <row r="580" spans="2:18" ht="13.5" customHeight="1">
      <c r="B580" s="29"/>
      <c r="C580" s="29"/>
      <c r="D580" s="29"/>
      <c r="E580" s="29"/>
      <c r="F580" s="460"/>
      <c r="G580" s="29"/>
      <c r="H580" s="29"/>
      <c r="I580" s="29"/>
      <c r="J580" s="29"/>
      <c r="K580" s="29"/>
      <c r="L580" s="29"/>
      <c r="M580" s="29"/>
      <c r="N580" s="29"/>
      <c r="O580" s="29"/>
      <c r="P580" s="29"/>
      <c r="Q580" s="29"/>
      <c r="R580" s="29"/>
    </row>
    <row r="581" spans="2:18" ht="13.5" customHeight="1">
      <c r="B581" s="29"/>
      <c r="C581" s="29"/>
      <c r="D581" s="29"/>
      <c r="E581" s="29"/>
      <c r="F581" s="460"/>
      <c r="G581" s="29"/>
      <c r="H581" s="29"/>
      <c r="I581" s="29"/>
      <c r="J581" s="29"/>
      <c r="K581" s="29"/>
      <c r="L581" s="29"/>
      <c r="M581" s="29"/>
      <c r="N581" s="29"/>
      <c r="O581" s="29"/>
      <c r="P581" s="29"/>
      <c r="Q581" s="29"/>
      <c r="R581" s="29"/>
    </row>
    <row r="582" spans="2:18" ht="13.5" customHeight="1">
      <c r="B582" s="29"/>
      <c r="C582" s="29"/>
      <c r="D582" s="29"/>
      <c r="E582" s="29"/>
      <c r="F582" s="460"/>
      <c r="G582" s="29"/>
      <c r="H582" s="29"/>
      <c r="I582" s="29"/>
      <c r="J582" s="29"/>
      <c r="K582" s="29"/>
      <c r="L582" s="29"/>
      <c r="M582" s="29"/>
      <c r="N582" s="29"/>
      <c r="O582" s="29"/>
      <c r="P582" s="29"/>
      <c r="Q582" s="29"/>
      <c r="R582" s="29"/>
    </row>
    <row r="583" spans="2:18" ht="13.5" customHeight="1">
      <c r="B583" s="29"/>
      <c r="C583" s="29"/>
      <c r="D583" s="29"/>
      <c r="E583" s="29"/>
      <c r="F583" s="460"/>
      <c r="G583" s="29"/>
      <c r="H583" s="29"/>
      <c r="I583" s="29"/>
      <c r="J583" s="29"/>
      <c r="K583" s="29"/>
      <c r="L583" s="29"/>
      <c r="M583" s="29"/>
      <c r="N583" s="29"/>
      <c r="O583" s="29"/>
      <c r="P583" s="29"/>
      <c r="Q583" s="29"/>
      <c r="R583" s="29"/>
    </row>
    <row r="584" spans="2:18" ht="13.5" customHeight="1">
      <c r="B584" s="29"/>
      <c r="C584" s="29"/>
      <c r="D584" s="29"/>
      <c r="E584" s="29"/>
      <c r="F584" s="460"/>
      <c r="G584" s="29"/>
      <c r="H584" s="29"/>
      <c r="I584" s="29"/>
      <c r="J584" s="29"/>
      <c r="K584" s="29"/>
      <c r="L584" s="29"/>
      <c r="M584" s="29"/>
      <c r="N584" s="29"/>
      <c r="O584" s="29"/>
      <c r="P584" s="29"/>
      <c r="Q584" s="29"/>
      <c r="R584" s="29"/>
    </row>
    <row r="585" spans="2:18" ht="13.5" customHeight="1">
      <c r="B585" s="29"/>
      <c r="C585" s="29"/>
      <c r="D585" s="29"/>
      <c r="E585" s="29"/>
      <c r="F585" s="460"/>
      <c r="G585" s="29"/>
      <c r="H585" s="29"/>
      <c r="I585" s="29"/>
      <c r="J585" s="29"/>
      <c r="K585" s="29"/>
      <c r="L585" s="29"/>
      <c r="M585" s="29"/>
      <c r="N585" s="29"/>
      <c r="O585" s="29"/>
      <c r="P585" s="29"/>
      <c r="Q585" s="29"/>
      <c r="R585" s="29"/>
    </row>
    <row r="586" spans="2:18" ht="13.5" customHeight="1">
      <c r="B586" s="29"/>
      <c r="C586" s="29"/>
      <c r="D586" s="29"/>
      <c r="E586" s="29"/>
      <c r="F586" s="460"/>
      <c r="G586" s="29"/>
      <c r="H586" s="29"/>
      <c r="I586" s="29"/>
      <c r="J586" s="29"/>
      <c r="K586" s="29"/>
      <c r="L586" s="29"/>
      <c r="M586" s="29"/>
      <c r="N586" s="29"/>
      <c r="O586" s="29"/>
      <c r="P586" s="29"/>
      <c r="Q586" s="29"/>
      <c r="R586" s="29"/>
    </row>
    <row r="587" spans="2:18" ht="13.5" customHeight="1">
      <c r="B587" s="29"/>
      <c r="C587" s="29"/>
      <c r="D587" s="29"/>
      <c r="E587" s="29"/>
      <c r="F587" s="460"/>
      <c r="G587" s="29"/>
      <c r="H587" s="29"/>
      <c r="I587" s="29"/>
      <c r="J587" s="29"/>
      <c r="K587" s="29"/>
      <c r="L587" s="29"/>
      <c r="M587" s="29"/>
      <c r="N587" s="29"/>
      <c r="O587" s="29"/>
      <c r="P587" s="29"/>
      <c r="Q587" s="29"/>
      <c r="R587" s="29"/>
    </row>
    <row r="588" spans="2:18" ht="13.5" customHeight="1">
      <c r="B588" s="29"/>
      <c r="C588" s="29"/>
      <c r="D588" s="29"/>
      <c r="E588" s="29"/>
      <c r="F588" s="460"/>
      <c r="G588" s="29"/>
      <c r="H588" s="29"/>
      <c r="I588" s="29"/>
      <c r="J588" s="29"/>
      <c r="K588" s="29"/>
      <c r="L588" s="29"/>
      <c r="M588" s="29"/>
      <c r="N588" s="29"/>
      <c r="O588" s="29"/>
      <c r="P588" s="29"/>
      <c r="Q588" s="29"/>
      <c r="R588" s="29"/>
    </row>
    <row r="589" spans="2:18" ht="13.5" customHeight="1">
      <c r="B589" s="29"/>
      <c r="C589" s="29"/>
      <c r="D589" s="29"/>
      <c r="E589" s="29"/>
      <c r="F589" s="460"/>
      <c r="G589" s="29"/>
      <c r="H589" s="29"/>
      <c r="I589" s="29"/>
      <c r="J589" s="29"/>
      <c r="K589" s="29"/>
      <c r="L589" s="29"/>
      <c r="M589" s="29"/>
      <c r="N589" s="29"/>
      <c r="O589" s="29"/>
      <c r="P589" s="29"/>
      <c r="Q589" s="29"/>
      <c r="R589" s="29"/>
    </row>
    <row r="590" spans="2:18" ht="13.5" customHeight="1">
      <c r="B590" s="29"/>
      <c r="C590" s="29"/>
      <c r="D590" s="29"/>
      <c r="E590" s="29"/>
      <c r="F590" s="460"/>
      <c r="G590" s="29"/>
      <c r="H590" s="29"/>
      <c r="I590" s="29"/>
      <c r="J590" s="29"/>
      <c r="K590" s="29"/>
      <c r="L590" s="29"/>
      <c r="M590" s="29"/>
      <c r="N590" s="29"/>
      <c r="O590" s="29"/>
      <c r="P590" s="29"/>
      <c r="Q590" s="29"/>
      <c r="R590" s="29"/>
    </row>
    <row r="591" spans="2:18" ht="13.5" customHeight="1">
      <c r="B591" s="29"/>
      <c r="C591" s="29"/>
      <c r="D591" s="29"/>
      <c r="E591" s="29"/>
      <c r="F591" s="460"/>
      <c r="G591" s="29"/>
      <c r="H591" s="29"/>
      <c r="I591" s="29"/>
      <c r="J591" s="29"/>
      <c r="K591" s="29"/>
      <c r="L591" s="29"/>
      <c r="M591" s="29"/>
      <c r="N591" s="29"/>
      <c r="O591" s="29"/>
      <c r="P591" s="29"/>
      <c r="Q591" s="29"/>
      <c r="R591" s="29"/>
    </row>
    <row r="592" spans="2:18" ht="13.5" customHeight="1">
      <c r="B592" s="29"/>
      <c r="C592" s="29"/>
      <c r="D592" s="29"/>
      <c r="E592" s="29"/>
      <c r="F592" s="460"/>
      <c r="G592" s="29"/>
      <c r="H592" s="29"/>
      <c r="I592" s="29"/>
      <c r="J592" s="29"/>
      <c r="K592" s="29"/>
      <c r="L592" s="29"/>
      <c r="M592" s="29"/>
      <c r="N592" s="29"/>
      <c r="O592" s="29"/>
      <c r="P592" s="29"/>
      <c r="Q592" s="29"/>
      <c r="R592" s="29"/>
    </row>
    <row r="593" spans="2:18" ht="13.5" customHeight="1">
      <c r="B593" s="29"/>
      <c r="C593" s="29"/>
      <c r="D593" s="29"/>
      <c r="E593" s="29"/>
      <c r="F593" s="460"/>
      <c r="G593" s="29"/>
      <c r="H593" s="29"/>
      <c r="I593" s="29"/>
      <c r="J593" s="29"/>
      <c r="K593" s="29"/>
      <c r="L593" s="29"/>
      <c r="M593" s="29"/>
      <c r="N593" s="29"/>
      <c r="O593" s="29"/>
      <c r="P593" s="29"/>
      <c r="Q593" s="29"/>
      <c r="R593" s="29"/>
    </row>
    <row r="594" spans="2:18" ht="13.5" customHeight="1">
      <c r="B594" s="29"/>
      <c r="C594" s="29"/>
      <c r="D594" s="29"/>
      <c r="E594" s="29"/>
      <c r="F594" s="460"/>
      <c r="G594" s="29"/>
      <c r="H594" s="29"/>
      <c r="I594" s="29"/>
      <c r="J594" s="29"/>
      <c r="K594" s="29"/>
      <c r="L594" s="29"/>
      <c r="M594" s="29"/>
      <c r="N594" s="29"/>
      <c r="O594" s="29"/>
      <c r="P594" s="29"/>
      <c r="Q594" s="29"/>
      <c r="R594" s="29"/>
    </row>
    <row r="595" spans="2:18" ht="13.5" customHeight="1">
      <c r="B595" s="29"/>
      <c r="C595" s="29"/>
      <c r="D595" s="29"/>
      <c r="E595" s="29"/>
      <c r="F595" s="460"/>
      <c r="G595" s="29"/>
      <c r="H595" s="29"/>
      <c r="I595" s="29"/>
      <c r="J595" s="29"/>
      <c r="K595" s="29"/>
      <c r="L595" s="29"/>
      <c r="M595" s="29"/>
      <c r="N595" s="29"/>
      <c r="O595" s="29"/>
      <c r="P595" s="29"/>
      <c r="Q595" s="29"/>
      <c r="R595" s="29"/>
    </row>
    <row r="596" spans="2:18" ht="13.5" customHeight="1">
      <c r="B596" s="29"/>
      <c r="C596" s="29"/>
      <c r="D596" s="29"/>
      <c r="E596" s="29"/>
      <c r="F596" s="460"/>
      <c r="G596" s="29"/>
      <c r="H596" s="29"/>
      <c r="I596" s="29"/>
      <c r="J596" s="29"/>
      <c r="K596" s="29"/>
      <c r="L596" s="29"/>
      <c r="M596" s="29"/>
      <c r="N596" s="29"/>
      <c r="O596" s="29"/>
      <c r="P596" s="29"/>
      <c r="Q596" s="29"/>
      <c r="R596" s="29"/>
    </row>
    <row r="597" spans="2:18" ht="13.5" customHeight="1">
      <c r="B597" s="29"/>
      <c r="C597" s="29"/>
      <c r="D597" s="29"/>
      <c r="E597" s="29"/>
      <c r="F597" s="460"/>
      <c r="G597" s="29"/>
      <c r="H597" s="29"/>
      <c r="I597" s="29"/>
      <c r="J597" s="29"/>
      <c r="K597" s="29"/>
      <c r="L597" s="29"/>
      <c r="M597" s="29"/>
      <c r="N597" s="29"/>
      <c r="O597" s="29"/>
      <c r="P597" s="29"/>
      <c r="Q597" s="29"/>
      <c r="R597" s="29"/>
    </row>
    <row r="598" spans="2:18" ht="13.5" customHeight="1">
      <c r="B598" s="29"/>
      <c r="C598" s="29"/>
      <c r="D598" s="29"/>
      <c r="E598" s="29"/>
      <c r="F598" s="460"/>
      <c r="G598" s="29"/>
      <c r="H598" s="29"/>
      <c r="I598" s="29"/>
      <c r="J598" s="29"/>
      <c r="K598" s="29"/>
      <c r="L598" s="29"/>
      <c r="M598" s="29"/>
      <c r="N598" s="29"/>
      <c r="O598" s="29"/>
      <c r="P598" s="29"/>
      <c r="Q598" s="29"/>
      <c r="R598" s="29"/>
    </row>
    <row r="599" spans="2:18" ht="13.5" customHeight="1">
      <c r="B599" s="29"/>
      <c r="C599" s="29"/>
      <c r="D599" s="29"/>
      <c r="E599" s="29"/>
      <c r="F599" s="460"/>
      <c r="G599" s="29"/>
      <c r="H599" s="29"/>
      <c r="I599" s="29"/>
      <c r="J599" s="29"/>
      <c r="K599" s="29"/>
      <c r="L599" s="29"/>
      <c r="M599" s="29"/>
      <c r="N599" s="29"/>
      <c r="O599" s="29"/>
      <c r="P599" s="29"/>
      <c r="Q599" s="29"/>
      <c r="R599" s="29"/>
    </row>
    <row r="600" spans="2:18" ht="13.5" customHeight="1">
      <c r="B600" s="29"/>
      <c r="C600" s="29"/>
      <c r="D600" s="29"/>
      <c r="E600" s="29"/>
      <c r="F600" s="460"/>
      <c r="G600" s="29"/>
      <c r="H600" s="29"/>
      <c r="I600" s="29"/>
      <c r="J600" s="29"/>
      <c r="K600" s="29"/>
      <c r="L600" s="29"/>
      <c r="M600" s="29"/>
      <c r="N600" s="29"/>
      <c r="O600" s="29"/>
      <c r="P600" s="29"/>
      <c r="Q600" s="29"/>
      <c r="R600" s="29"/>
    </row>
    <row r="601" spans="2:18" ht="13.5" customHeight="1">
      <c r="B601" s="29"/>
      <c r="C601" s="29"/>
      <c r="D601" s="29"/>
      <c r="E601" s="29"/>
      <c r="F601" s="460"/>
      <c r="G601" s="29"/>
      <c r="H601" s="29"/>
      <c r="I601" s="29"/>
      <c r="J601" s="29"/>
      <c r="K601" s="29"/>
      <c r="L601" s="29"/>
      <c r="M601" s="29"/>
      <c r="N601" s="29"/>
      <c r="O601" s="29"/>
      <c r="P601" s="29"/>
      <c r="Q601" s="29"/>
      <c r="R601" s="29"/>
    </row>
    <row r="602" spans="2:18" ht="13.5" customHeight="1">
      <c r="B602" s="29"/>
      <c r="C602" s="29"/>
      <c r="D602" s="29"/>
      <c r="E602" s="29"/>
      <c r="F602" s="460"/>
      <c r="G602" s="29"/>
      <c r="H602" s="29"/>
      <c r="I602" s="29"/>
      <c r="J602" s="29"/>
      <c r="K602" s="29"/>
      <c r="L602" s="29"/>
      <c r="M602" s="29"/>
      <c r="N602" s="29"/>
      <c r="O602" s="29"/>
      <c r="P602" s="29"/>
      <c r="Q602" s="29"/>
      <c r="R602" s="29"/>
    </row>
    <row r="603" spans="2:18" ht="13.5" customHeight="1">
      <c r="B603" s="29"/>
      <c r="C603" s="29"/>
      <c r="D603" s="29"/>
      <c r="E603" s="29"/>
      <c r="F603" s="460"/>
      <c r="G603" s="29"/>
      <c r="H603" s="29"/>
      <c r="I603" s="29"/>
      <c r="J603" s="29"/>
      <c r="K603" s="29"/>
      <c r="L603" s="29"/>
      <c r="M603" s="29"/>
      <c r="N603" s="29"/>
      <c r="O603" s="29"/>
      <c r="P603" s="29"/>
      <c r="Q603" s="29"/>
      <c r="R603" s="29"/>
    </row>
    <row r="604" spans="2:18" ht="13.5" customHeight="1">
      <c r="B604" s="29"/>
      <c r="C604" s="29"/>
      <c r="D604" s="29"/>
      <c r="E604" s="29"/>
      <c r="F604" s="460"/>
      <c r="G604" s="29"/>
      <c r="H604" s="29"/>
      <c r="I604" s="29"/>
      <c r="J604" s="29"/>
      <c r="K604" s="29"/>
      <c r="L604" s="29"/>
      <c r="M604" s="29"/>
      <c r="N604" s="29"/>
      <c r="O604" s="29"/>
      <c r="P604" s="29"/>
      <c r="Q604" s="29"/>
      <c r="R604" s="29"/>
    </row>
    <row r="605" spans="2:18" ht="13.5" customHeight="1">
      <c r="B605" s="29"/>
      <c r="C605" s="29"/>
      <c r="D605" s="29"/>
      <c r="E605" s="29"/>
      <c r="F605" s="460"/>
      <c r="G605" s="29"/>
      <c r="H605" s="29"/>
      <c r="I605" s="29"/>
      <c r="J605" s="29"/>
      <c r="K605" s="29"/>
      <c r="L605" s="29"/>
      <c r="M605" s="29"/>
      <c r="N605" s="29"/>
      <c r="O605" s="29"/>
      <c r="P605" s="29"/>
      <c r="Q605" s="29"/>
      <c r="R605" s="29"/>
    </row>
    <row r="606" spans="2:18" ht="13.5" customHeight="1">
      <c r="B606" s="29"/>
      <c r="C606" s="29"/>
      <c r="D606" s="29"/>
      <c r="E606" s="29"/>
      <c r="F606" s="460"/>
      <c r="G606" s="29"/>
      <c r="H606" s="29"/>
      <c r="I606" s="29"/>
      <c r="J606" s="29"/>
      <c r="K606" s="29"/>
      <c r="L606" s="29"/>
      <c r="M606" s="29"/>
      <c r="N606" s="29"/>
      <c r="O606" s="29"/>
      <c r="P606" s="29"/>
      <c r="Q606" s="29"/>
      <c r="R606" s="29"/>
    </row>
    <row r="607" spans="2:18" ht="13.5" customHeight="1">
      <c r="B607" s="29"/>
      <c r="C607" s="29"/>
      <c r="D607" s="29"/>
      <c r="E607" s="29"/>
      <c r="F607" s="460"/>
      <c r="G607" s="29"/>
      <c r="H607" s="29"/>
      <c r="I607" s="29"/>
      <c r="J607" s="29"/>
      <c r="K607" s="29"/>
      <c r="L607" s="29"/>
      <c r="M607" s="29"/>
      <c r="N607" s="29"/>
      <c r="O607" s="29"/>
      <c r="P607" s="29"/>
      <c r="Q607" s="29"/>
      <c r="R607" s="29"/>
    </row>
    <row r="608" spans="2:18" ht="13.5" customHeight="1">
      <c r="B608" s="29"/>
      <c r="C608" s="29"/>
      <c r="D608" s="29"/>
      <c r="E608" s="29"/>
      <c r="F608" s="460"/>
      <c r="G608" s="29"/>
      <c r="H608" s="29"/>
      <c r="I608" s="29"/>
      <c r="J608" s="29"/>
      <c r="K608" s="29"/>
      <c r="L608" s="29"/>
      <c r="M608" s="29"/>
      <c r="N608" s="29"/>
      <c r="O608" s="29"/>
      <c r="P608" s="29"/>
      <c r="Q608" s="29"/>
      <c r="R608" s="29"/>
    </row>
    <row r="609" spans="2:18" ht="13.5" customHeight="1">
      <c r="B609" s="29"/>
      <c r="C609" s="29"/>
      <c r="D609" s="29"/>
      <c r="E609" s="29"/>
      <c r="F609" s="460"/>
      <c r="G609" s="29"/>
      <c r="H609" s="29"/>
      <c r="I609" s="29"/>
      <c r="J609" s="29"/>
      <c r="K609" s="29"/>
      <c r="L609" s="29"/>
      <c r="M609" s="29"/>
      <c r="N609" s="29"/>
      <c r="O609" s="29"/>
      <c r="P609" s="29"/>
      <c r="Q609" s="29"/>
      <c r="R609" s="29"/>
    </row>
    <row r="610" spans="2:18" ht="13.5" customHeight="1">
      <c r="B610" s="29"/>
      <c r="C610" s="29"/>
      <c r="D610" s="29"/>
      <c r="E610" s="29"/>
      <c r="F610" s="460"/>
      <c r="G610" s="29"/>
      <c r="H610" s="29"/>
      <c r="I610" s="29"/>
      <c r="J610" s="29"/>
      <c r="K610" s="29"/>
      <c r="L610" s="29"/>
      <c r="M610" s="29"/>
      <c r="N610" s="29"/>
      <c r="O610" s="29"/>
      <c r="P610" s="29"/>
      <c r="Q610" s="29"/>
      <c r="R610" s="29"/>
    </row>
    <row r="611" spans="2:18" ht="13.5" customHeight="1">
      <c r="B611" s="29"/>
      <c r="C611" s="29"/>
      <c r="D611" s="29"/>
      <c r="E611" s="29"/>
      <c r="F611" s="460"/>
      <c r="G611" s="29"/>
      <c r="H611" s="29"/>
      <c r="I611" s="29"/>
      <c r="J611" s="29"/>
      <c r="K611" s="29"/>
      <c r="L611" s="29"/>
      <c r="M611" s="29"/>
      <c r="N611" s="29"/>
      <c r="O611" s="29"/>
      <c r="P611" s="29"/>
      <c r="Q611" s="29"/>
      <c r="R611" s="29"/>
    </row>
    <row r="612" spans="2:18" ht="13.5" customHeight="1">
      <c r="B612" s="29"/>
      <c r="C612" s="29"/>
      <c r="D612" s="29"/>
      <c r="E612" s="29"/>
      <c r="F612" s="460"/>
      <c r="G612" s="29"/>
      <c r="H612" s="29"/>
      <c r="I612" s="29"/>
      <c r="J612" s="29"/>
      <c r="K612" s="29"/>
      <c r="L612" s="29"/>
      <c r="M612" s="29"/>
      <c r="N612" s="29"/>
      <c r="O612" s="29"/>
      <c r="P612" s="29"/>
      <c r="Q612" s="29"/>
      <c r="R612" s="29"/>
    </row>
    <row r="613" spans="2:18" ht="13.5" customHeight="1">
      <c r="B613" s="29"/>
      <c r="C613" s="29"/>
      <c r="D613" s="29"/>
      <c r="E613" s="29"/>
      <c r="F613" s="460"/>
      <c r="G613" s="29"/>
      <c r="H613" s="29"/>
      <c r="I613" s="29"/>
      <c r="J613" s="29"/>
      <c r="K613" s="29"/>
      <c r="L613" s="29"/>
      <c r="M613" s="29"/>
      <c r="N613" s="29"/>
      <c r="O613" s="29"/>
      <c r="P613" s="29"/>
      <c r="Q613" s="29"/>
      <c r="R613" s="29"/>
    </row>
    <row r="614" spans="2:18" ht="13.5" customHeight="1">
      <c r="B614" s="29"/>
      <c r="C614" s="29"/>
      <c r="D614" s="29"/>
      <c r="E614" s="29"/>
      <c r="F614" s="460"/>
      <c r="G614" s="29"/>
      <c r="H614" s="29"/>
      <c r="I614" s="29"/>
      <c r="J614" s="29"/>
      <c r="K614" s="29"/>
      <c r="L614" s="29"/>
      <c r="M614" s="29"/>
      <c r="N614" s="29"/>
      <c r="O614" s="29"/>
      <c r="P614" s="29"/>
      <c r="Q614" s="29"/>
      <c r="R614" s="29"/>
    </row>
    <row r="615" spans="2:18" ht="13.5" customHeight="1">
      <c r="B615" s="29"/>
      <c r="C615" s="29"/>
      <c r="D615" s="29"/>
      <c r="E615" s="29"/>
      <c r="F615" s="460"/>
      <c r="G615" s="29"/>
      <c r="H615" s="29"/>
      <c r="I615" s="29"/>
      <c r="J615" s="29"/>
      <c r="K615" s="29"/>
      <c r="L615" s="29"/>
      <c r="M615" s="29"/>
      <c r="N615" s="29"/>
      <c r="O615" s="29"/>
      <c r="P615" s="29"/>
      <c r="Q615" s="29"/>
      <c r="R615" s="29"/>
    </row>
    <row r="616" spans="2:18" ht="13.5" customHeight="1">
      <c r="B616" s="29"/>
      <c r="C616" s="29"/>
      <c r="D616" s="29"/>
      <c r="E616" s="29"/>
      <c r="F616" s="460"/>
      <c r="G616" s="29"/>
      <c r="H616" s="29"/>
      <c r="I616" s="29"/>
      <c r="J616" s="29"/>
      <c r="K616" s="29"/>
      <c r="L616" s="29"/>
      <c r="M616" s="29"/>
      <c r="N616" s="29"/>
      <c r="O616" s="29"/>
      <c r="P616" s="29"/>
      <c r="Q616" s="29"/>
      <c r="R616" s="29"/>
    </row>
    <row r="617" spans="2:18" ht="13.5" customHeight="1">
      <c r="B617" s="29"/>
      <c r="C617" s="29"/>
      <c r="D617" s="29"/>
      <c r="E617" s="29"/>
      <c r="F617" s="460"/>
      <c r="G617" s="29"/>
      <c r="H617" s="29"/>
      <c r="I617" s="29"/>
      <c r="J617" s="29"/>
      <c r="K617" s="29"/>
      <c r="L617" s="29"/>
      <c r="M617" s="29"/>
      <c r="N617" s="29"/>
      <c r="O617" s="29"/>
      <c r="P617" s="29"/>
      <c r="Q617" s="29"/>
      <c r="R617" s="29"/>
    </row>
    <row r="618" spans="2:18" ht="13.5" customHeight="1">
      <c r="B618" s="29"/>
      <c r="C618" s="29"/>
      <c r="D618" s="29"/>
      <c r="E618" s="29"/>
      <c r="F618" s="460"/>
      <c r="G618" s="29"/>
      <c r="H618" s="29"/>
      <c r="I618" s="29"/>
      <c r="J618" s="29"/>
      <c r="K618" s="29"/>
      <c r="L618" s="29"/>
      <c r="M618" s="29"/>
      <c r="N618" s="29"/>
      <c r="O618" s="29"/>
      <c r="P618" s="29"/>
      <c r="Q618" s="29"/>
      <c r="R618" s="29"/>
    </row>
    <row r="619" spans="2:18" ht="13.5" customHeight="1">
      <c r="B619" s="29"/>
      <c r="C619" s="29"/>
      <c r="D619" s="29"/>
      <c r="E619" s="29"/>
      <c r="F619" s="460"/>
      <c r="G619" s="29"/>
      <c r="H619" s="29"/>
      <c r="I619" s="29"/>
      <c r="J619" s="29"/>
      <c r="K619" s="29"/>
      <c r="L619" s="29"/>
      <c r="M619" s="29"/>
      <c r="N619" s="29"/>
      <c r="O619" s="29"/>
      <c r="P619" s="29"/>
      <c r="Q619" s="29"/>
      <c r="R619" s="29"/>
    </row>
    <row r="620" spans="2:18" ht="13.5" customHeight="1">
      <c r="B620" s="29"/>
      <c r="C620" s="29"/>
      <c r="D620" s="29"/>
      <c r="E620" s="29"/>
      <c r="F620" s="460"/>
      <c r="G620" s="29"/>
      <c r="H620" s="29"/>
      <c r="I620" s="29"/>
      <c r="J620" s="29"/>
      <c r="K620" s="29"/>
      <c r="L620" s="29"/>
      <c r="M620" s="29"/>
      <c r="N620" s="29"/>
      <c r="O620" s="29"/>
      <c r="P620" s="29"/>
      <c r="Q620" s="29"/>
      <c r="R620" s="29"/>
    </row>
    <row r="621" spans="2:18" ht="13.5" customHeight="1">
      <c r="B621" s="29"/>
      <c r="C621" s="29"/>
      <c r="D621" s="29"/>
      <c r="E621" s="29"/>
      <c r="F621" s="460"/>
      <c r="G621" s="29"/>
      <c r="H621" s="29"/>
      <c r="I621" s="29"/>
      <c r="J621" s="29"/>
      <c r="K621" s="29"/>
      <c r="L621" s="29"/>
      <c r="M621" s="29"/>
      <c r="N621" s="29"/>
      <c r="O621" s="29"/>
      <c r="P621" s="29"/>
      <c r="Q621" s="29"/>
      <c r="R621" s="29"/>
    </row>
    <row r="622" spans="2:18" ht="13.5" customHeight="1">
      <c r="B622" s="29"/>
      <c r="C622" s="29"/>
      <c r="D622" s="29"/>
      <c r="E622" s="29"/>
      <c r="F622" s="460"/>
      <c r="G622" s="29"/>
      <c r="H622" s="29"/>
      <c r="I622" s="29"/>
      <c r="J622" s="29"/>
      <c r="K622" s="29"/>
      <c r="L622" s="29"/>
      <c r="M622" s="29"/>
      <c r="N622" s="29"/>
      <c r="O622" s="29"/>
      <c r="P622" s="29"/>
      <c r="Q622" s="29"/>
      <c r="R622" s="29"/>
    </row>
    <row r="623" spans="2:18" ht="13.5" customHeight="1">
      <c r="B623" s="29"/>
      <c r="C623" s="29"/>
      <c r="D623" s="29"/>
      <c r="E623" s="29"/>
      <c r="F623" s="460"/>
      <c r="G623" s="29"/>
      <c r="H623" s="29"/>
      <c r="I623" s="29"/>
      <c r="J623" s="29"/>
      <c r="K623" s="29"/>
      <c r="L623" s="29"/>
      <c r="M623" s="29"/>
      <c r="N623" s="29"/>
      <c r="O623" s="29"/>
      <c r="P623" s="29"/>
      <c r="Q623" s="29"/>
      <c r="R623" s="29"/>
    </row>
    <row r="624" spans="2:18" ht="13.5" customHeight="1">
      <c r="B624" s="29"/>
      <c r="C624" s="29"/>
      <c r="D624" s="29"/>
      <c r="E624" s="29"/>
      <c r="F624" s="460"/>
      <c r="G624" s="29"/>
      <c r="H624" s="29"/>
      <c r="I624" s="29"/>
      <c r="J624" s="29"/>
      <c r="K624" s="29"/>
      <c r="L624" s="29"/>
      <c r="M624" s="29"/>
      <c r="N624" s="29"/>
      <c r="O624" s="29"/>
      <c r="P624" s="29"/>
      <c r="Q624" s="29"/>
      <c r="R624" s="29"/>
    </row>
    <row r="625" spans="2:18" ht="13.5" customHeight="1">
      <c r="B625" s="29"/>
      <c r="C625" s="29"/>
      <c r="D625" s="29"/>
      <c r="E625" s="29"/>
      <c r="F625" s="460"/>
      <c r="G625" s="29"/>
      <c r="H625" s="29"/>
      <c r="I625" s="29"/>
      <c r="J625" s="29"/>
      <c r="K625" s="29"/>
      <c r="L625" s="29"/>
      <c r="M625" s="29"/>
      <c r="N625" s="29"/>
      <c r="O625" s="29"/>
      <c r="P625" s="29"/>
      <c r="Q625" s="29"/>
      <c r="R625" s="29"/>
    </row>
    <row r="626" spans="2:18" ht="13.5" customHeight="1">
      <c r="B626" s="29"/>
      <c r="C626" s="29"/>
      <c r="D626" s="29"/>
      <c r="E626" s="29"/>
      <c r="F626" s="460"/>
      <c r="G626" s="29"/>
      <c r="H626" s="29"/>
      <c r="I626" s="29"/>
      <c r="J626" s="29"/>
      <c r="K626" s="29"/>
      <c r="L626" s="29"/>
      <c r="M626" s="29"/>
      <c r="N626" s="29"/>
      <c r="O626" s="29"/>
      <c r="P626" s="29"/>
      <c r="Q626" s="29"/>
      <c r="R626" s="29"/>
    </row>
    <row r="627" spans="2:18" ht="13.5" customHeight="1">
      <c r="B627" s="29"/>
      <c r="C627" s="29"/>
      <c r="D627" s="29"/>
      <c r="E627" s="29"/>
      <c r="F627" s="460"/>
      <c r="G627" s="29"/>
      <c r="H627" s="29"/>
      <c r="I627" s="29"/>
      <c r="J627" s="29"/>
      <c r="K627" s="29"/>
      <c r="L627" s="29"/>
      <c r="M627" s="29"/>
      <c r="N627" s="29"/>
      <c r="O627" s="29"/>
      <c r="P627" s="29"/>
      <c r="Q627" s="29"/>
      <c r="R627" s="29"/>
    </row>
    <row r="628" spans="2:18" ht="13.5" customHeight="1">
      <c r="B628" s="29"/>
      <c r="C628" s="29"/>
      <c r="D628" s="29"/>
      <c r="E628" s="29"/>
      <c r="F628" s="460"/>
      <c r="G628" s="29"/>
      <c r="H628" s="29"/>
      <c r="I628" s="29"/>
      <c r="J628" s="29"/>
      <c r="K628" s="29"/>
      <c r="L628" s="29"/>
      <c r="M628" s="29"/>
      <c r="N628" s="29"/>
      <c r="O628" s="29"/>
      <c r="P628" s="29"/>
      <c r="Q628" s="29"/>
      <c r="R628" s="29"/>
    </row>
    <row r="629" spans="2:18" ht="13.5" customHeight="1">
      <c r="B629" s="29"/>
      <c r="C629" s="29"/>
      <c r="D629" s="29"/>
      <c r="E629" s="29"/>
      <c r="F629" s="460"/>
      <c r="G629" s="29"/>
      <c r="H629" s="29"/>
      <c r="I629" s="29"/>
      <c r="J629" s="29"/>
      <c r="K629" s="29"/>
      <c r="L629" s="29"/>
      <c r="M629" s="29"/>
      <c r="N629" s="29"/>
      <c r="O629" s="29"/>
      <c r="P629" s="29"/>
      <c r="Q629" s="29"/>
      <c r="R629" s="29"/>
    </row>
    <row r="630" spans="2:18" ht="13.5" customHeight="1">
      <c r="B630" s="29"/>
      <c r="C630" s="29"/>
      <c r="D630" s="29"/>
      <c r="E630" s="29"/>
      <c r="F630" s="460"/>
      <c r="G630" s="29"/>
      <c r="H630" s="29"/>
      <c r="I630" s="29"/>
      <c r="J630" s="29"/>
      <c r="K630" s="29"/>
      <c r="L630" s="29"/>
      <c r="M630" s="29"/>
      <c r="N630" s="29"/>
      <c r="O630" s="29"/>
      <c r="P630" s="29"/>
      <c r="Q630" s="29"/>
      <c r="R630" s="29"/>
    </row>
    <row r="631" spans="2:18" ht="13.5" customHeight="1">
      <c r="B631" s="29"/>
      <c r="C631" s="29"/>
      <c r="D631" s="29"/>
      <c r="E631" s="29"/>
      <c r="F631" s="460"/>
      <c r="G631" s="29"/>
      <c r="H631" s="29"/>
      <c r="I631" s="29"/>
      <c r="J631" s="29"/>
      <c r="K631" s="29"/>
      <c r="L631" s="29"/>
      <c r="M631" s="29"/>
      <c r="N631" s="29"/>
      <c r="O631" s="29"/>
      <c r="P631" s="29"/>
      <c r="Q631" s="29"/>
      <c r="R631" s="29"/>
    </row>
    <row r="632" spans="2:18" ht="13.5" customHeight="1">
      <c r="B632" s="29"/>
      <c r="C632" s="29"/>
      <c r="D632" s="29"/>
      <c r="E632" s="29"/>
      <c r="F632" s="460"/>
      <c r="G632" s="29"/>
      <c r="H632" s="29"/>
      <c r="I632" s="29"/>
      <c r="J632" s="29"/>
      <c r="K632" s="29"/>
      <c r="L632" s="29"/>
      <c r="M632" s="29"/>
      <c r="N632" s="29"/>
      <c r="O632" s="29"/>
      <c r="P632" s="29"/>
      <c r="Q632" s="29"/>
      <c r="R632" s="29"/>
    </row>
    <row r="633" spans="2:18" ht="13.5" customHeight="1">
      <c r="B633" s="29"/>
      <c r="C633" s="29"/>
      <c r="D633" s="29"/>
      <c r="E633" s="29"/>
      <c r="F633" s="460"/>
      <c r="G633" s="29"/>
      <c r="H633" s="29"/>
      <c r="I633" s="29"/>
      <c r="J633" s="29"/>
      <c r="K633" s="29"/>
      <c r="L633" s="29"/>
      <c r="M633" s="29"/>
      <c r="N633" s="29"/>
      <c r="O633" s="29"/>
      <c r="P633" s="29"/>
      <c r="Q633" s="29"/>
      <c r="R633" s="29"/>
    </row>
    <row r="634" spans="2:18" ht="13.5" customHeight="1">
      <c r="B634" s="29"/>
      <c r="C634" s="29"/>
      <c r="D634" s="29"/>
      <c r="E634" s="29"/>
      <c r="F634" s="460"/>
      <c r="G634" s="29"/>
      <c r="H634" s="29"/>
      <c r="I634" s="29"/>
      <c r="J634" s="29"/>
      <c r="K634" s="29"/>
      <c r="L634" s="29"/>
      <c r="M634" s="29"/>
      <c r="N634" s="29"/>
      <c r="O634" s="29"/>
      <c r="P634" s="29"/>
      <c r="Q634" s="29"/>
      <c r="R634" s="29"/>
    </row>
    <row r="635" spans="2:18" ht="13.5" customHeight="1">
      <c r="B635" s="29"/>
      <c r="C635" s="29"/>
      <c r="D635" s="29"/>
      <c r="E635" s="29"/>
      <c r="F635" s="460"/>
      <c r="G635" s="29"/>
      <c r="H635" s="29"/>
      <c r="I635" s="29"/>
      <c r="J635" s="29"/>
      <c r="K635" s="29"/>
      <c r="L635" s="29"/>
      <c r="M635" s="29"/>
      <c r="N635" s="29"/>
      <c r="O635" s="29"/>
      <c r="P635" s="29"/>
      <c r="Q635" s="29"/>
      <c r="R635" s="29"/>
    </row>
    <row r="636" spans="2:18" ht="13.5" customHeight="1">
      <c r="B636" s="29"/>
      <c r="C636" s="29"/>
      <c r="D636" s="29"/>
      <c r="E636" s="29"/>
      <c r="F636" s="460"/>
      <c r="G636" s="29"/>
      <c r="H636" s="29"/>
      <c r="I636" s="29"/>
      <c r="J636" s="29"/>
      <c r="K636" s="29"/>
      <c r="L636" s="29"/>
      <c r="M636" s="29"/>
      <c r="N636" s="29"/>
      <c r="O636" s="29"/>
      <c r="P636" s="29"/>
      <c r="Q636" s="29"/>
      <c r="R636" s="29"/>
    </row>
    <row r="637" spans="2:18" ht="13.5" customHeight="1">
      <c r="B637" s="29"/>
      <c r="C637" s="29"/>
      <c r="D637" s="29"/>
      <c r="E637" s="29"/>
      <c r="F637" s="460"/>
      <c r="G637" s="29"/>
      <c r="H637" s="29"/>
      <c r="I637" s="29"/>
      <c r="J637" s="29"/>
      <c r="K637" s="29"/>
      <c r="L637" s="29"/>
      <c r="M637" s="29"/>
      <c r="N637" s="29"/>
      <c r="O637" s="29"/>
      <c r="P637" s="29"/>
      <c r="Q637" s="29"/>
      <c r="R637" s="29"/>
    </row>
    <row r="638" spans="2:18" ht="13.5" customHeight="1">
      <c r="B638" s="29"/>
      <c r="C638" s="29"/>
      <c r="D638" s="29"/>
      <c r="E638" s="29"/>
      <c r="F638" s="460"/>
      <c r="G638" s="29"/>
      <c r="H638" s="29"/>
      <c r="I638" s="29"/>
      <c r="J638" s="29"/>
      <c r="K638" s="29"/>
      <c r="L638" s="29"/>
      <c r="M638" s="29"/>
      <c r="N638" s="29"/>
      <c r="O638" s="29"/>
      <c r="P638" s="29"/>
      <c r="Q638" s="29"/>
      <c r="R638" s="29"/>
    </row>
    <row r="639" spans="2:18" ht="13.5" customHeight="1">
      <c r="B639" s="29"/>
      <c r="C639" s="29"/>
      <c r="D639" s="29"/>
      <c r="E639" s="29"/>
      <c r="F639" s="460"/>
      <c r="G639" s="29"/>
      <c r="H639" s="29"/>
      <c r="I639" s="29"/>
      <c r="J639" s="29"/>
      <c r="K639" s="29"/>
      <c r="L639" s="29"/>
      <c r="M639" s="29"/>
      <c r="N639" s="29"/>
      <c r="O639" s="29"/>
      <c r="P639" s="29"/>
      <c r="Q639" s="29"/>
      <c r="R639" s="29"/>
    </row>
    <row r="640" spans="2:18" ht="13.5" customHeight="1">
      <c r="B640" s="29"/>
      <c r="C640" s="29"/>
      <c r="D640" s="29"/>
      <c r="E640" s="29"/>
      <c r="F640" s="460"/>
      <c r="G640" s="29"/>
      <c r="H640" s="29"/>
      <c r="I640" s="29"/>
      <c r="J640" s="29"/>
      <c r="K640" s="29"/>
      <c r="L640" s="29"/>
      <c r="M640" s="29"/>
      <c r="N640" s="29"/>
      <c r="O640" s="29"/>
      <c r="P640" s="29"/>
      <c r="Q640" s="29"/>
      <c r="R640" s="29"/>
    </row>
    <row r="641" spans="2:18" ht="13.5" customHeight="1">
      <c r="B641" s="29"/>
      <c r="C641" s="29"/>
      <c r="D641" s="29"/>
      <c r="E641" s="29"/>
      <c r="F641" s="460"/>
      <c r="G641" s="29"/>
      <c r="H641" s="29"/>
      <c r="I641" s="29"/>
      <c r="J641" s="29"/>
      <c r="K641" s="29"/>
      <c r="L641" s="29"/>
      <c r="M641" s="29"/>
      <c r="N641" s="29"/>
      <c r="O641" s="29"/>
      <c r="P641" s="29"/>
      <c r="Q641" s="29"/>
      <c r="R641" s="29"/>
    </row>
    <row r="642" spans="2:18" ht="13.5" customHeight="1">
      <c r="B642" s="29"/>
      <c r="C642" s="29"/>
      <c r="D642" s="29"/>
      <c r="E642" s="29"/>
      <c r="F642" s="460"/>
      <c r="G642" s="29"/>
      <c r="H642" s="29"/>
      <c r="I642" s="29"/>
      <c r="J642" s="29"/>
      <c r="K642" s="29"/>
      <c r="L642" s="29"/>
      <c r="M642" s="29"/>
      <c r="N642" s="29"/>
      <c r="O642" s="29"/>
      <c r="P642" s="29"/>
      <c r="Q642" s="29"/>
      <c r="R642" s="29"/>
    </row>
    <row r="643" spans="2:18" ht="13.5" customHeight="1">
      <c r="B643" s="29"/>
      <c r="C643" s="29"/>
      <c r="D643" s="29"/>
      <c r="E643" s="29"/>
      <c r="F643" s="460"/>
      <c r="G643" s="29"/>
      <c r="H643" s="29"/>
      <c r="I643" s="29"/>
      <c r="J643" s="29"/>
      <c r="K643" s="29"/>
      <c r="L643" s="29"/>
      <c r="M643" s="29"/>
      <c r="N643" s="29"/>
      <c r="O643" s="29"/>
      <c r="P643" s="29"/>
      <c r="Q643" s="29"/>
      <c r="R643" s="29"/>
    </row>
    <row r="644" spans="2:18" ht="13.5" customHeight="1">
      <c r="B644" s="29"/>
      <c r="C644" s="29"/>
      <c r="D644" s="29"/>
      <c r="E644" s="29"/>
      <c r="F644" s="460"/>
      <c r="G644" s="29"/>
      <c r="H644" s="29"/>
      <c r="I644" s="29"/>
      <c r="J644" s="29"/>
      <c r="K644" s="29"/>
      <c r="L644" s="29"/>
      <c r="M644" s="29"/>
      <c r="N644" s="29"/>
      <c r="O644" s="29"/>
      <c r="P644" s="29"/>
      <c r="Q644" s="29"/>
      <c r="R644" s="29"/>
    </row>
    <row r="645" spans="2:18" ht="13.5" customHeight="1">
      <c r="B645" s="29"/>
      <c r="C645" s="29"/>
      <c r="D645" s="29"/>
      <c r="E645" s="29"/>
      <c r="F645" s="460"/>
      <c r="G645" s="29"/>
      <c r="H645" s="29"/>
      <c r="I645" s="29"/>
      <c r="J645" s="29"/>
      <c r="K645" s="29"/>
      <c r="L645" s="29"/>
      <c r="M645" s="29"/>
      <c r="N645" s="29"/>
      <c r="O645" s="29"/>
      <c r="P645" s="29"/>
      <c r="Q645" s="29"/>
      <c r="R645" s="29"/>
    </row>
    <row r="646" spans="2:18" ht="13.5" customHeight="1">
      <c r="B646" s="29"/>
      <c r="C646" s="29"/>
      <c r="D646" s="29"/>
      <c r="E646" s="29"/>
      <c r="F646" s="460"/>
      <c r="G646" s="29"/>
      <c r="H646" s="29"/>
      <c r="I646" s="29"/>
      <c r="J646" s="29"/>
      <c r="K646" s="29"/>
      <c r="L646" s="29"/>
      <c r="M646" s="29"/>
      <c r="N646" s="29"/>
      <c r="O646" s="29"/>
      <c r="P646" s="29"/>
      <c r="Q646" s="29"/>
      <c r="R646" s="29"/>
    </row>
    <row r="647" spans="2:18" ht="13.5" customHeight="1">
      <c r="B647" s="29"/>
      <c r="C647" s="29"/>
      <c r="D647" s="29"/>
      <c r="E647" s="29"/>
      <c r="F647" s="460"/>
      <c r="G647" s="29"/>
      <c r="H647" s="29"/>
      <c r="I647" s="29"/>
      <c r="J647" s="29"/>
      <c r="K647" s="29"/>
      <c r="L647" s="29"/>
      <c r="M647" s="29"/>
      <c r="N647" s="29"/>
      <c r="O647" s="29"/>
      <c r="P647" s="29"/>
      <c r="Q647" s="29"/>
      <c r="R647" s="29"/>
    </row>
    <row r="648" spans="2:18" ht="13.5" customHeight="1">
      <c r="B648" s="29"/>
      <c r="C648" s="29"/>
      <c r="D648" s="29"/>
      <c r="E648" s="29"/>
      <c r="F648" s="460"/>
      <c r="G648" s="29"/>
      <c r="H648" s="29"/>
      <c r="I648" s="29"/>
      <c r="J648" s="29"/>
      <c r="K648" s="29"/>
      <c r="L648" s="29"/>
      <c r="M648" s="29"/>
      <c r="N648" s="29"/>
      <c r="O648" s="29"/>
      <c r="P648" s="29"/>
      <c r="Q648" s="29"/>
      <c r="R648" s="29"/>
    </row>
    <row r="649" spans="2:18" ht="13.5" customHeight="1">
      <c r="B649" s="29"/>
      <c r="C649" s="29"/>
      <c r="D649" s="29"/>
      <c r="E649" s="29"/>
      <c r="F649" s="460"/>
      <c r="G649" s="29"/>
      <c r="H649" s="29"/>
      <c r="I649" s="29"/>
      <c r="J649" s="29"/>
      <c r="K649" s="29"/>
      <c r="L649" s="29"/>
      <c r="M649" s="29"/>
      <c r="N649" s="29"/>
      <c r="O649" s="29"/>
      <c r="P649" s="29"/>
      <c r="Q649" s="29"/>
      <c r="R649" s="29"/>
    </row>
    <row r="650" spans="2:18" ht="13.5" customHeight="1">
      <c r="B650" s="29"/>
      <c r="C650" s="29"/>
      <c r="D650" s="29"/>
      <c r="E650" s="29"/>
      <c r="F650" s="460"/>
      <c r="G650" s="29"/>
      <c r="H650" s="29"/>
      <c r="I650" s="29"/>
      <c r="J650" s="29"/>
      <c r="K650" s="29"/>
      <c r="L650" s="29"/>
      <c r="M650" s="29"/>
      <c r="N650" s="29"/>
      <c r="O650" s="29"/>
      <c r="P650" s="29"/>
      <c r="Q650" s="29"/>
      <c r="R650" s="29"/>
    </row>
    <row r="651" spans="2:18" ht="13.5" customHeight="1">
      <c r="B651" s="29"/>
      <c r="C651" s="29"/>
      <c r="D651" s="29"/>
      <c r="E651" s="29"/>
      <c r="F651" s="460"/>
      <c r="G651" s="29"/>
      <c r="H651" s="29"/>
      <c r="I651" s="29"/>
      <c r="J651" s="29"/>
      <c r="K651" s="29"/>
      <c r="L651" s="29"/>
      <c r="M651" s="29"/>
      <c r="N651" s="29"/>
      <c r="O651" s="29"/>
      <c r="P651" s="29"/>
      <c r="Q651" s="29"/>
      <c r="R651" s="29"/>
    </row>
    <row r="652" spans="2:18" ht="13.5" customHeight="1">
      <c r="B652" s="29"/>
      <c r="C652" s="29"/>
      <c r="D652" s="29"/>
      <c r="E652" s="29"/>
      <c r="F652" s="460"/>
      <c r="G652" s="29"/>
      <c r="H652" s="29"/>
      <c r="I652" s="29"/>
      <c r="J652" s="29"/>
      <c r="K652" s="29"/>
      <c r="L652" s="29"/>
      <c r="M652" s="29"/>
      <c r="N652" s="29"/>
      <c r="O652" s="29"/>
      <c r="P652" s="29"/>
      <c r="Q652" s="29"/>
      <c r="R652" s="29"/>
    </row>
    <row r="653" spans="2:18" ht="13.5" customHeight="1">
      <c r="B653" s="29"/>
      <c r="C653" s="29"/>
      <c r="D653" s="29"/>
      <c r="E653" s="29"/>
      <c r="F653" s="460"/>
      <c r="G653" s="29"/>
      <c r="H653" s="29"/>
      <c r="I653" s="29"/>
      <c r="J653" s="29"/>
      <c r="K653" s="29"/>
      <c r="L653" s="29"/>
      <c r="M653" s="29"/>
      <c r="N653" s="29"/>
      <c r="O653" s="29"/>
      <c r="P653" s="29"/>
      <c r="Q653" s="29"/>
      <c r="R653" s="29"/>
    </row>
    <row r="654" spans="2:18" ht="13.5" customHeight="1">
      <c r="B654" s="29"/>
      <c r="C654" s="29"/>
      <c r="D654" s="29"/>
      <c r="E654" s="29"/>
      <c r="F654" s="460"/>
      <c r="G654" s="29"/>
      <c r="H654" s="29"/>
      <c r="I654" s="29"/>
      <c r="J654" s="29"/>
      <c r="K654" s="29"/>
      <c r="L654" s="29"/>
      <c r="M654" s="29"/>
      <c r="N654" s="29"/>
      <c r="O654" s="29"/>
      <c r="P654" s="29"/>
      <c r="Q654" s="29"/>
      <c r="R654" s="29"/>
    </row>
    <row r="655" spans="2:18" ht="13.5" customHeight="1">
      <c r="B655" s="29"/>
      <c r="C655" s="29"/>
      <c r="D655" s="29"/>
      <c r="E655" s="29"/>
      <c r="F655" s="460"/>
      <c r="G655" s="29"/>
      <c r="H655" s="29"/>
      <c r="I655" s="29"/>
      <c r="J655" s="29"/>
      <c r="K655" s="29"/>
      <c r="L655" s="29"/>
      <c r="M655" s="29"/>
      <c r="N655" s="29"/>
      <c r="O655" s="29"/>
      <c r="P655" s="29"/>
      <c r="Q655" s="29"/>
      <c r="R655" s="29"/>
    </row>
    <row r="656" spans="2:18" ht="13.5" customHeight="1">
      <c r="B656" s="29"/>
      <c r="C656" s="29"/>
      <c r="D656" s="29"/>
      <c r="E656" s="29"/>
      <c r="F656" s="460"/>
      <c r="G656" s="29"/>
      <c r="H656" s="29"/>
      <c r="I656" s="29"/>
      <c r="J656" s="29"/>
      <c r="K656" s="29"/>
      <c r="L656" s="29"/>
      <c r="M656" s="29"/>
      <c r="N656" s="29"/>
      <c r="O656" s="29"/>
      <c r="P656" s="29"/>
      <c r="Q656" s="29"/>
      <c r="R656" s="29"/>
    </row>
    <row r="657" spans="2:18" ht="13.5" customHeight="1">
      <c r="B657" s="29"/>
      <c r="C657" s="29"/>
      <c r="D657" s="29"/>
      <c r="E657" s="29"/>
      <c r="F657" s="460"/>
      <c r="G657" s="29"/>
      <c r="H657" s="29"/>
      <c r="I657" s="29"/>
      <c r="J657" s="29"/>
      <c r="K657" s="29"/>
      <c r="L657" s="29"/>
      <c r="M657" s="29"/>
      <c r="N657" s="29"/>
      <c r="O657" s="29"/>
      <c r="P657" s="29"/>
      <c r="Q657" s="29"/>
      <c r="R657" s="29"/>
    </row>
    <row r="658" spans="2:18" ht="13.5" customHeight="1">
      <c r="B658" s="29"/>
      <c r="C658" s="29"/>
      <c r="D658" s="29"/>
      <c r="E658" s="29"/>
      <c r="F658" s="460"/>
      <c r="G658" s="29"/>
      <c r="H658" s="29"/>
      <c r="I658" s="29"/>
      <c r="J658" s="29"/>
      <c r="K658" s="29"/>
      <c r="L658" s="29"/>
      <c r="M658" s="29"/>
      <c r="N658" s="29"/>
      <c r="O658" s="29"/>
      <c r="P658" s="29"/>
      <c r="Q658" s="29"/>
      <c r="R658" s="29"/>
    </row>
    <row r="659" spans="2:18" ht="13.5" customHeight="1">
      <c r="B659" s="29"/>
      <c r="C659" s="29"/>
      <c r="D659" s="29"/>
      <c r="E659" s="29"/>
      <c r="F659" s="460"/>
      <c r="G659" s="29"/>
      <c r="H659" s="29"/>
      <c r="I659" s="29"/>
      <c r="J659" s="29"/>
      <c r="K659" s="29"/>
      <c r="L659" s="29"/>
      <c r="M659" s="29"/>
      <c r="N659" s="29"/>
      <c r="O659" s="29"/>
      <c r="P659" s="29"/>
      <c r="Q659" s="29"/>
      <c r="R659" s="29"/>
    </row>
    <row r="660" spans="2:18" ht="13.5" customHeight="1">
      <c r="B660" s="29"/>
      <c r="C660" s="29"/>
      <c r="D660" s="29"/>
      <c r="E660" s="29"/>
      <c r="F660" s="460"/>
      <c r="G660" s="29"/>
      <c r="H660" s="29"/>
      <c r="I660" s="29"/>
      <c r="J660" s="29"/>
      <c r="K660" s="29"/>
      <c r="L660" s="29"/>
      <c r="M660" s="29"/>
      <c r="N660" s="29"/>
      <c r="O660" s="29"/>
      <c r="P660" s="29"/>
      <c r="Q660" s="29"/>
      <c r="R660" s="29"/>
    </row>
    <row r="661" spans="2:18" ht="13.5" customHeight="1">
      <c r="B661" s="29"/>
      <c r="C661" s="29"/>
      <c r="D661" s="29"/>
      <c r="E661" s="29"/>
      <c r="F661" s="460"/>
      <c r="G661" s="29"/>
      <c r="H661" s="29"/>
      <c r="I661" s="29"/>
      <c r="J661" s="29"/>
      <c r="K661" s="29"/>
      <c r="L661" s="29"/>
      <c r="M661" s="29"/>
      <c r="N661" s="29"/>
      <c r="O661" s="29"/>
      <c r="P661" s="29"/>
      <c r="Q661" s="29"/>
      <c r="R661" s="29"/>
    </row>
    <row r="662" spans="2:18" ht="13.5" customHeight="1">
      <c r="B662" s="29"/>
      <c r="C662" s="29"/>
      <c r="D662" s="29"/>
      <c r="E662" s="29"/>
      <c r="F662" s="460"/>
      <c r="G662" s="29"/>
      <c r="H662" s="29"/>
      <c r="I662" s="29"/>
      <c r="J662" s="29"/>
      <c r="K662" s="29"/>
      <c r="L662" s="29"/>
      <c r="M662" s="29"/>
      <c r="N662" s="29"/>
      <c r="O662" s="29"/>
      <c r="P662" s="29"/>
      <c r="Q662" s="29"/>
      <c r="R662" s="29"/>
    </row>
    <row r="663" spans="2:18" ht="13.5" customHeight="1">
      <c r="B663" s="29"/>
      <c r="C663" s="29"/>
      <c r="D663" s="29"/>
      <c r="E663" s="29"/>
      <c r="F663" s="460"/>
      <c r="G663" s="29"/>
      <c r="H663" s="29"/>
      <c r="I663" s="29"/>
      <c r="J663" s="29"/>
      <c r="K663" s="29"/>
      <c r="L663" s="29"/>
      <c r="M663" s="29"/>
      <c r="N663" s="29"/>
      <c r="O663" s="29"/>
      <c r="P663" s="29"/>
      <c r="Q663" s="29"/>
      <c r="R663" s="29"/>
    </row>
    <row r="664" spans="2:18" ht="13.5" customHeight="1">
      <c r="B664" s="29"/>
      <c r="C664" s="29"/>
      <c r="D664" s="29"/>
      <c r="E664" s="29"/>
      <c r="F664" s="460"/>
      <c r="G664" s="29"/>
      <c r="H664" s="29"/>
      <c r="I664" s="29"/>
      <c r="J664" s="29"/>
      <c r="K664" s="29"/>
      <c r="L664" s="29"/>
      <c r="M664" s="29"/>
      <c r="N664" s="29"/>
      <c r="O664" s="29"/>
      <c r="P664" s="29"/>
      <c r="Q664" s="29"/>
      <c r="R664" s="29"/>
    </row>
    <row r="665" spans="2:18" ht="13.5" customHeight="1">
      <c r="B665" s="29"/>
      <c r="C665" s="29"/>
      <c r="D665" s="29"/>
      <c r="E665" s="29"/>
      <c r="F665" s="460"/>
      <c r="G665" s="29"/>
      <c r="H665" s="29"/>
      <c r="I665" s="29"/>
      <c r="J665" s="29"/>
      <c r="K665" s="29"/>
      <c r="L665" s="29"/>
      <c r="M665" s="29"/>
      <c r="N665" s="29"/>
      <c r="O665" s="29"/>
      <c r="P665" s="29"/>
      <c r="Q665" s="29"/>
      <c r="R665" s="29"/>
    </row>
    <row r="666" spans="2:18" ht="13.5" customHeight="1">
      <c r="B666" s="29"/>
      <c r="C666" s="29"/>
      <c r="D666" s="29"/>
      <c r="E666" s="29"/>
      <c r="F666" s="460"/>
      <c r="G666" s="29"/>
      <c r="H666" s="29"/>
      <c r="I666" s="29"/>
      <c r="J666" s="29"/>
      <c r="K666" s="29"/>
      <c r="L666" s="29"/>
      <c r="M666" s="29"/>
      <c r="N666" s="29"/>
      <c r="O666" s="29"/>
      <c r="P666" s="29"/>
      <c r="Q666" s="29"/>
      <c r="R666" s="29"/>
    </row>
    <row r="667" spans="2:18" ht="13.5" customHeight="1">
      <c r="B667" s="29"/>
      <c r="C667" s="29"/>
      <c r="D667" s="29"/>
      <c r="E667" s="29"/>
      <c r="F667" s="460"/>
      <c r="G667" s="29"/>
      <c r="H667" s="29"/>
      <c r="I667" s="29"/>
      <c r="J667" s="29"/>
      <c r="K667" s="29"/>
      <c r="L667" s="29"/>
      <c r="M667" s="29"/>
      <c r="N667" s="29"/>
      <c r="O667" s="29"/>
      <c r="P667" s="29"/>
      <c r="Q667" s="29"/>
      <c r="R667" s="29"/>
    </row>
    <row r="668" spans="2:18" ht="13.5" customHeight="1">
      <c r="B668" s="29"/>
      <c r="C668" s="29"/>
      <c r="D668" s="29"/>
      <c r="E668" s="29"/>
      <c r="F668" s="460"/>
      <c r="G668" s="29"/>
      <c r="H668" s="29"/>
      <c r="I668" s="29"/>
      <c r="J668" s="29"/>
      <c r="K668" s="29"/>
      <c r="L668" s="29"/>
      <c r="M668" s="29"/>
      <c r="N668" s="29"/>
      <c r="O668" s="29"/>
      <c r="P668" s="29"/>
      <c r="Q668" s="29"/>
      <c r="R668" s="29"/>
    </row>
    <row r="669" spans="2:18" ht="13.5" customHeight="1">
      <c r="B669" s="29"/>
      <c r="C669" s="29"/>
      <c r="D669" s="29"/>
      <c r="E669" s="29"/>
      <c r="F669" s="460"/>
      <c r="G669" s="29"/>
      <c r="H669" s="29"/>
      <c r="I669" s="29"/>
      <c r="J669" s="29"/>
      <c r="K669" s="29"/>
      <c r="L669" s="29"/>
      <c r="M669" s="29"/>
      <c r="N669" s="29"/>
      <c r="O669" s="29"/>
      <c r="P669" s="29"/>
      <c r="Q669" s="29"/>
      <c r="R669" s="29"/>
    </row>
    <row r="670" spans="2:18" ht="13.5" customHeight="1">
      <c r="B670" s="29"/>
      <c r="C670" s="29"/>
      <c r="D670" s="29"/>
      <c r="E670" s="29"/>
      <c r="F670" s="460"/>
      <c r="G670" s="29"/>
      <c r="H670" s="29"/>
      <c r="I670" s="29"/>
      <c r="J670" s="29"/>
      <c r="K670" s="29"/>
      <c r="L670" s="29"/>
      <c r="M670" s="29"/>
      <c r="N670" s="29"/>
      <c r="O670" s="29"/>
      <c r="P670" s="29"/>
      <c r="Q670" s="29"/>
      <c r="R670" s="29"/>
    </row>
    <row r="671" spans="2:18" ht="13.5" customHeight="1">
      <c r="B671" s="29"/>
      <c r="C671" s="29"/>
      <c r="D671" s="29"/>
      <c r="E671" s="29"/>
      <c r="F671" s="460"/>
      <c r="G671" s="29"/>
      <c r="H671" s="29"/>
      <c r="I671" s="29"/>
      <c r="J671" s="29"/>
      <c r="K671" s="29"/>
      <c r="L671" s="29"/>
      <c r="M671" s="29"/>
      <c r="N671" s="29"/>
      <c r="O671" s="29"/>
      <c r="P671" s="29"/>
      <c r="Q671" s="29"/>
      <c r="R671" s="29"/>
    </row>
    <row r="672" spans="2:18" ht="13.5" customHeight="1">
      <c r="B672" s="29"/>
      <c r="C672" s="29"/>
      <c r="D672" s="29"/>
      <c r="E672" s="29"/>
      <c r="F672" s="460"/>
      <c r="G672" s="29"/>
      <c r="H672" s="29"/>
      <c r="I672" s="29"/>
      <c r="J672" s="29"/>
      <c r="K672" s="29"/>
      <c r="L672" s="29"/>
      <c r="M672" s="29"/>
      <c r="N672" s="29"/>
      <c r="O672" s="29"/>
      <c r="P672" s="29"/>
      <c r="Q672" s="29"/>
      <c r="R672" s="29"/>
    </row>
    <row r="673" spans="2:18" ht="13.5" customHeight="1">
      <c r="B673" s="29"/>
      <c r="C673" s="29"/>
      <c r="D673" s="29"/>
      <c r="E673" s="29"/>
      <c r="F673" s="460"/>
      <c r="G673" s="29"/>
      <c r="H673" s="29"/>
      <c r="I673" s="29"/>
      <c r="J673" s="29"/>
      <c r="K673" s="29"/>
      <c r="L673" s="29"/>
      <c r="M673" s="29"/>
      <c r="N673" s="29"/>
      <c r="O673" s="29"/>
      <c r="P673" s="29"/>
      <c r="Q673" s="29"/>
      <c r="R673" s="29"/>
    </row>
    <row r="674" spans="2:18" ht="13.5" customHeight="1">
      <c r="B674" s="29"/>
      <c r="C674" s="29"/>
      <c r="D674" s="29"/>
      <c r="E674" s="29"/>
      <c r="F674" s="460"/>
      <c r="G674" s="29"/>
      <c r="H674" s="29"/>
      <c r="I674" s="29"/>
      <c r="J674" s="29"/>
      <c r="K674" s="29"/>
      <c r="L674" s="29"/>
      <c r="M674" s="29"/>
      <c r="N674" s="29"/>
      <c r="O674" s="29"/>
      <c r="P674" s="29"/>
      <c r="Q674" s="29"/>
      <c r="R674" s="29"/>
    </row>
    <row r="675" spans="2:18" ht="13.5" customHeight="1">
      <c r="B675" s="29"/>
      <c r="C675" s="29"/>
      <c r="D675" s="29"/>
      <c r="E675" s="29"/>
      <c r="F675" s="460"/>
      <c r="G675" s="29"/>
      <c r="H675" s="29"/>
      <c r="I675" s="29"/>
      <c r="J675" s="29"/>
      <c r="K675" s="29"/>
      <c r="L675" s="29"/>
      <c r="M675" s="29"/>
      <c r="N675" s="29"/>
      <c r="O675" s="29"/>
      <c r="P675" s="29"/>
      <c r="Q675" s="29"/>
      <c r="R675" s="29"/>
    </row>
    <row r="676" spans="2:18" ht="13.5" customHeight="1">
      <c r="B676" s="29"/>
      <c r="C676" s="29"/>
      <c r="D676" s="29"/>
      <c r="E676" s="29"/>
      <c r="F676" s="460"/>
      <c r="G676" s="29"/>
      <c r="H676" s="29"/>
      <c r="I676" s="29"/>
      <c r="J676" s="29"/>
      <c r="K676" s="29"/>
      <c r="L676" s="29"/>
      <c r="M676" s="29"/>
      <c r="N676" s="29"/>
      <c r="O676" s="29"/>
      <c r="P676" s="29"/>
      <c r="Q676" s="29"/>
      <c r="R676" s="29"/>
    </row>
    <row r="677" spans="2:18" ht="13.5" customHeight="1">
      <c r="B677" s="29"/>
      <c r="C677" s="29"/>
      <c r="D677" s="29"/>
      <c r="E677" s="29"/>
      <c r="F677" s="460"/>
      <c r="G677" s="29"/>
      <c r="H677" s="29"/>
      <c r="I677" s="29"/>
      <c r="J677" s="29"/>
      <c r="K677" s="29"/>
      <c r="L677" s="29"/>
      <c r="M677" s="29"/>
      <c r="N677" s="29"/>
      <c r="O677" s="29"/>
      <c r="P677" s="29"/>
      <c r="Q677" s="29"/>
      <c r="R677" s="29"/>
    </row>
    <row r="678" spans="2:18" ht="13.5" customHeight="1">
      <c r="B678" s="29"/>
      <c r="C678" s="29"/>
      <c r="D678" s="29"/>
      <c r="E678" s="29"/>
      <c r="F678" s="460"/>
      <c r="G678" s="29"/>
      <c r="H678" s="29"/>
      <c r="I678" s="29"/>
      <c r="J678" s="29"/>
      <c r="K678" s="29"/>
      <c r="L678" s="29"/>
      <c r="M678" s="29"/>
      <c r="N678" s="29"/>
      <c r="O678" s="29"/>
      <c r="P678" s="29"/>
      <c r="Q678" s="29"/>
      <c r="R678" s="29"/>
    </row>
    <row r="679" spans="2:18" ht="13.5" customHeight="1">
      <c r="B679" s="29"/>
      <c r="C679" s="29"/>
      <c r="D679" s="29"/>
      <c r="E679" s="29"/>
      <c r="F679" s="460"/>
      <c r="G679" s="29"/>
      <c r="H679" s="29"/>
      <c r="I679" s="29"/>
      <c r="J679" s="29"/>
      <c r="K679" s="29"/>
      <c r="L679" s="29"/>
      <c r="M679" s="29"/>
      <c r="N679" s="29"/>
      <c r="O679" s="29"/>
      <c r="P679" s="29"/>
      <c r="Q679" s="29"/>
      <c r="R679" s="29"/>
    </row>
    <row r="680" spans="2:18" ht="13.5" customHeight="1">
      <c r="B680" s="29"/>
      <c r="C680" s="29"/>
      <c r="D680" s="29"/>
      <c r="E680" s="29"/>
      <c r="F680" s="460"/>
      <c r="G680" s="29"/>
      <c r="H680" s="29"/>
      <c r="I680" s="29"/>
      <c r="J680" s="29"/>
      <c r="K680" s="29"/>
      <c r="L680" s="29"/>
      <c r="M680" s="29"/>
      <c r="N680" s="29"/>
      <c r="O680" s="29"/>
      <c r="P680" s="29"/>
      <c r="Q680" s="29"/>
      <c r="R680" s="29"/>
    </row>
    <row r="681" spans="2:18" ht="13.5" customHeight="1">
      <c r="B681" s="29"/>
      <c r="C681" s="29"/>
      <c r="D681" s="29"/>
      <c r="E681" s="29"/>
      <c r="F681" s="460"/>
      <c r="G681" s="29"/>
      <c r="H681" s="29"/>
      <c r="I681" s="29"/>
      <c r="J681" s="29"/>
      <c r="K681" s="29"/>
      <c r="L681" s="29"/>
      <c r="M681" s="29"/>
      <c r="N681" s="29"/>
      <c r="O681" s="29"/>
      <c r="P681" s="29"/>
      <c r="Q681" s="29"/>
      <c r="R681" s="29"/>
    </row>
    <row r="682" spans="2:18" ht="13.5" customHeight="1">
      <c r="B682" s="29"/>
      <c r="C682" s="29"/>
      <c r="D682" s="29"/>
      <c r="E682" s="29"/>
      <c r="F682" s="460"/>
      <c r="G682" s="29"/>
      <c r="H682" s="29"/>
      <c r="I682" s="29"/>
      <c r="J682" s="29"/>
      <c r="K682" s="29"/>
      <c r="L682" s="29"/>
      <c r="M682" s="29"/>
      <c r="N682" s="29"/>
      <c r="O682" s="29"/>
      <c r="P682" s="29"/>
      <c r="Q682" s="29"/>
      <c r="R682" s="29"/>
    </row>
    <row r="683" spans="2:18" ht="13.5" customHeight="1">
      <c r="B683" s="29"/>
      <c r="C683" s="29"/>
      <c r="D683" s="29"/>
      <c r="E683" s="29"/>
      <c r="F683" s="460"/>
      <c r="G683" s="29"/>
      <c r="H683" s="29"/>
      <c r="I683" s="29"/>
      <c r="J683" s="29"/>
      <c r="K683" s="29"/>
      <c r="L683" s="29"/>
      <c r="M683" s="29"/>
      <c r="N683" s="29"/>
      <c r="O683" s="29"/>
      <c r="P683" s="29"/>
      <c r="Q683" s="29"/>
      <c r="R683" s="29"/>
    </row>
    <row r="684" spans="2:18" ht="13.5" customHeight="1">
      <c r="B684" s="29"/>
      <c r="C684" s="29"/>
      <c r="D684" s="29"/>
      <c r="E684" s="29"/>
      <c r="F684" s="460"/>
      <c r="G684" s="29"/>
      <c r="H684" s="29"/>
      <c r="I684" s="29"/>
      <c r="J684" s="29"/>
      <c r="K684" s="29"/>
      <c r="L684" s="29"/>
      <c r="M684" s="29"/>
      <c r="N684" s="29"/>
      <c r="O684" s="29"/>
      <c r="P684" s="29"/>
      <c r="Q684" s="29"/>
      <c r="R684" s="29"/>
    </row>
    <row r="685" spans="2:18" ht="13.5" customHeight="1">
      <c r="B685" s="29"/>
      <c r="C685" s="29"/>
      <c r="D685" s="29"/>
      <c r="E685" s="29"/>
      <c r="F685" s="460"/>
      <c r="G685" s="29"/>
      <c r="H685" s="29"/>
      <c r="I685" s="29"/>
      <c r="J685" s="29"/>
      <c r="K685" s="29"/>
      <c r="L685" s="29"/>
      <c r="M685" s="29"/>
      <c r="N685" s="29"/>
      <c r="O685" s="29"/>
      <c r="P685" s="29"/>
      <c r="Q685" s="29"/>
      <c r="R685" s="29"/>
    </row>
    <row r="686" spans="2:18" ht="13.5" customHeight="1">
      <c r="B686" s="29"/>
      <c r="C686" s="29"/>
      <c r="D686" s="29"/>
      <c r="E686" s="29"/>
      <c r="F686" s="460"/>
      <c r="G686" s="29"/>
      <c r="H686" s="29"/>
      <c r="I686" s="29"/>
      <c r="J686" s="29"/>
      <c r="K686" s="29"/>
      <c r="L686" s="29"/>
      <c r="M686" s="29"/>
      <c r="N686" s="29"/>
      <c r="O686" s="29"/>
      <c r="P686" s="29"/>
      <c r="Q686" s="29"/>
      <c r="R686" s="29"/>
    </row>
    <row r="687" spans="2:18" ht="13.5" customHeight="1">
      <c r="B687" s="29"/>
      <c r="C687" s="29"/>
      <c r="D687" s="29"/>
      <c r="E687" s="29"/>
      <c r="F687" s="460"/>
      <c r="G687" s="29"/>
      <c r="H687" s="29"/>
      <c r="I687" s="29"/>
      <c r="J687" s="29"/>
      <c r="K687" s="29"/>
      <c r="L687" s="29"/>
      <c r="M687" s="29"/>
      <c r="N687" s="29"/>
      <c r="O687" s="29"/>
      <c r="P687" s="29"/>
      <c r="Q687" s="29"/>
      <c r="R687" s="29"/>
    </row>
    <row r="688" spans="2:18" ht="13.5" customHeight="1">
      <c r="B688" s="29"/>
      <c r="C688" s="29"/>
      <c r="D688" s="29"/>
      <c r="E688" s="29"/>
      <c r="F688" s="460"/>
      <c r="G688" s="29"/>
      <c r="H688" s="29"/>
      <c r="I688" s="29"/>
      <c r="J688" s="29"/>
      <c r="K688" s="29"/>
      <c r="L688" s="29"/>
      <c r="M688" s="29"/>
      <c r="N688" s="29"/>
      <c r="O688" s="29"/>
      <c r="P688" s="29"/>
      <c r="Q688" s="29"/>
      <c r="R688" s="29"/>
    </row>
    <row r="689" spans="2:18" ht="13.5" customHeight="1">
      <c r="B689" s="29"/>
      <c r="C689" s="29"/>
      <c r="D689" s="29"/>
      <c r="E689" s="29"/>
      <c r="F689" s="460"/>
      <c r="G689" s="29"/>
      <c r="H689" s="29"/>
      <c r="I689" s="29"/>
      <c r="J689" s="29"/>
      <c r="K689" s="29"/>
      <c r="L689" s="29"/>
      <c r="M689" s="29"/>
      <c r="N689" s="29"/>
      <c r="O689" s="29"/>
      <c r="P689" s="29"/>
      <c r="Q689" s="29"/>
      <c r="R689" s="29"/>
    </row>
    <row r="690" spans="2:18" ht="13.5" customHeight="1">
      <c r="B690" s="29"/>
      <c r="C690" s="29"/>
      <c r="D690" s="29"/>
      <c r="E690" s="29"/>
      <c r="F690" s="460"/>
      <c r="G690" s="29"/>
      <c r="H690" s="29"/>
      <c r="I690" s="29"/>
      <c r="J690" s="29"/>
      <c r="K690" s="29"/>
      <c r="L690" s="29"/>
      <c r="M690" s="29"/>
      <c r="N690" s="29"/>
      <c r="O690" s="29"/>
      <c r="P690" s="29"/>
      <c r="Q690" s="29"/>
      <c r="R690" s="29"/>
    </row>
    <row r="691" spans="2:18" ht="13.5" customHeight="1">
      <c r="B691" s="29"/>
      <c r="C691" s="29"/>
      <c r="D691" s="29"/>
      <c r="E691" s="29"/>
      <c r="F691" s="460"/>
      <c r="G691" s="29"/>
      <c r="H691" s="29"/>
      <c r="I691" s="29"/>
      <c r="J691" s="29"/>
      <c r="K691" s="29"/>
      <c r="L691" s="29"/>
      <c r="M691" s="29"/>
      <c r="N691" s="29"/>
      <c r="O691" s="29"/>
      <c r="P691" s="29"/>
      <c r="Q691" s="29"/>
      <c r="R691" s="29"/>
    </row>
    <row r="692" spans="2:18" ht="13.5" customHeight="1">
      <c r="B692" s="29"/>
      <c r="C692" s="29"/>
      <c r="D692" s="29"/>
      <c r="E692" s="29"/>
      <c r="F692" s="460"/>
      <c r="G692" s="29"/>
      <c r="H692" s="29"/>
      <c r="I692" s="29"/>
      <c r="J692" s="29"/>
      <c r="K692" s="29"/>
      <c r="L692" s="29"/>
      <c r="M692" s="29"/>
      <c r="N692" s="29"/>
      <c r="O692" s="29"/>
      <c r="P692" s="29"/>
      <c r="Q692" s="29"/>
      <c r="R692" s="29"/>
    </row>
    <row r="693" spans="2:18" ht="13.5" customHeight="1">
      <c r="B693" s="29"/>
      <c r="C693" s="29"/>
      <c r="D693" s="29"/>
      <c r="E693" s="29"/>
      <c r="F693" s="460"/>
      <c r="G693" s="29"/>
      <c r="H693" s="29"/>
      <c r="I693" s="29"/>
      <c r="J693" s="29"/>
      <c r="K693" s="29"/>
      <c r="L693" s="29"/>
      <c r="M693" s="29"/>
      <c r="N693" s="29"/>
      <c r="O693" s="29"/>
      <c r="P693" s="29"/>
      <c r="Q693" s="29"/>
      <c r="R693" s="29"/>
    </row>
    <row r="694" spans="2:18" ht="13.5" customHeight="1">
      <c r="B694" s="29"/>
      <c r="C694" s="29"/>
      <c r="D694" s="29"/>
      <c r="E694" s="29"/>
      <c r="F694" s="460"/>
      <c r="G694" s="29"/>
      <c r="H694" s="29"/>
      <c r="I694" s="29"/>
      <c r="J694" s="29"/>
      <c r="K694" s="29"/>
      <c r="L694" s="29"/>
      <c r="M694" s="29"/>
      <c r="N694" s="29"/>
      <c r="O694" s="29"/>
      <c r="P694" s="29"/>
      <c r="Q694" s="29"/>
      <c r="R694" s="29"/>
    </row>
    <row r="695" spans="2:18" ht="13.5" customHeight="1">
      <c r="B695" s="29"/>
      <c r="C695" s="29"/>
      <c r="D695" s="29"/>
      <c r="E695" s="29"/>
      <c r="F695" s="460"/>
      <c r="G695" s="29"/>
      <c r="H695" s="29"/>
      <c r="I695" s="29"/>
      <c r="J695" s="29"/>
      <c r="K695" s="29"/>
      <c r="L695" s="29"/>
      <c r="M695" s="29"/>
      <c r="N695" s="29"/>
      <c r="O695" s="29"/>
      <c r="P695" s="29"/>
      <c r="Q695" s="29"/>
      <c r="R695" s="29"/>
    </row>
    <row r="696" spans="2:18" ht="13.5" customHeight="1">
      <c r="B696" s="29"/>
      <c r="C696" s="29"/>
      <c r="D696" s="29"/>
      <c r="E696" s="29"/>
      <c r="F696" s="460"/>
      <c r="G696" s="29"/>
      <c r="H696" s="29"/>
      <c r="I696" s="29"/>
      <c r="J696" s="29"/>
      <c r="K696" s="29"/>
      <c r="L696" s="29"/>
      <c r="M696" s="29"/>
      <c r="N696" s="29"/>
      <c r="O696" s="29"/>
      <c r="P696" s="29"/>
      <c r="Q696" s="29"/>
      <c r="R696" s="29"/>
    </row>
    <row r="697" spans="2:18" ht="13.5" customHeight="1">
      <c r="B697" s="29"/>
      <c r="C697" s="29"/>
      <c r="D697" s="29"/>
      <c r="E697" s="29"/>
      <c r="F697" s="460"/>
      <c r="G697" s="29"/>
      <c r="H697" s="29"/>
      <c r="I697" s="29"/>
      <c r="J697" s="29"/>
      <c r="K697" s="29"/>
      <c r="L697" s="29"/>
      <c r="M697" s="29"/>
      <c r="N697" s="29"/>
      <c r="O697" s="29"/>
      <c r="P697" s="29"/>
      <c r="Q697" s="29"/>
      <c r="R697" s="29"/>
    </row>
    <row r="698" spans="2:18" ht="13.5" customHeight="1">
      <c r="B698" s="29"/>
      <c r="C698" s="29"/>
      <c r="D698" s="29"/>
      <c r="E698" s="29"/>
      <c r="F698" s="460"/>
      <c r="G698" s="29"/>
      <c r="H698" s="29"/>
      <c r="I698" s="29"/>
      <c r="J698" s="29"/>
      <c r="K698" s="29"/>
      <c r="L698" s="29"/>
      <c r="M698" s="29"/>
      <c r="N698" s="29"/>
      <c r="O698" s="29"/>
      <c r="P698" s="29"/>
      <c r="Q698" s="29"/>
      <c r="R698" s="29"/>
    </row>
    <row r="699" spans="2:18" ht="13.5" customHeight="1">
      <c r="B699" s="29"/>
      <c r="C699" s="29"/>
      <c r="D699" s="29"/>
      <c r="E699" s="29"/>
      <c r="F699" s="460"/>
      <c r="G699" s="29"/>
      <c r="H699" s="29"/>
      <c r="I699" s="29"/>
      <c r="J699" s="29"/>
      <c r="K699" s="29"/>
      <c r="L699" s="29"/>
      <c r="M699" s="29"/>
      <c r="N699" s="29"/>
      <c r="O699" s="29"/>
      <c r="P699" s="29"/>
      <c r="Q699" s="29"/>
      <c r="R699" s="29"/>
    </row>
    <row r="700" spans="2:18" ht="13.5" customHeight="1">
      <c r="B700" s="29"/>
      <c r="C700" s="29"/>
      <c r="D700" s="29"/>
      <c r="E700" s="29"/>
      <c r="F700" s="460"/>
      <c r="G700" s="29"/>
      <c r="H700" s="29"/>
      <c r="I700" s="29"/>
      <c r="J700" s="29"/>
      <c r="K700" s="29"/>
      <c r="L700" s="29"/>
      <c r="M700" s="29"/>
      <c r="N700" s="29"/>
      <c r="O700" s="29"/>
      <c r="P700" s="29"/>
      <c r="Q700" s="29"/>
      <c r="R700" s="29"/>
    </row>
    <row r="701" spans="2:18" ht="13.5" customHeight="1">
      <c r="B701" s="29"/>
      <c r="C701" s="29"/>
      <c r="D701" s="29"/>
      <c r="E701" s="29"/>
      <c r="F701" s="460"/>
      <c r="G701" s="29"/>
      <c r="H701" s="29"/>
      <c r="I701" s="29"/>
      <c r="J701" s="29"/>
      <c r="K701" s="29"/>
      <c r="L701" s="29"/>
      <c r="M701" s="29"/>
      <c r="N701" s="29"/>
      <c r="O701" s="29"/>
      <c r="P701" s="29"/>
      <c r="Q701" s="29"/>
      <c r="R701" s="29"/>
    </row>
    <row r="702" spans="2:18" ht="13.5" customHeight="1">
      <c r="B702" s="29"/>
      <c r="C702" s="29"/>
      <c r="D702" s="29"/>
      <c r="E702" s="29"/>
      <c r="F702" s="460"/>
      <c r="G702" s="29"/>
      <c r="H702" s="29"/>
      <c r="I702" s="29"/>
      <c r="J702" s="29"/>
      <c r="K702" s="29"/>
      <c r="L702" s="29"/>
      <c r="M702" s="29"/>
      <c r="N702" s="29"/>
      <c r="O702" s="29"/>
      <c r="P702" s="29"/>
      <c r="Q702" s="29"/>
      <c r="R702" s="29"/>
    </row>
    <row r="703" spans="2:18" ht="13.5" customHeight="1">
      <c r="B703" s="29"/>
      <c r="C703" s="29"/>
      <c r="D703" s="29"/>
      <c r="E703" s="29"/>
      <c r="F703" s="460"/>
      <c r="G703" s="29"/>
      <c r="H703" s="29"/>
      <c r="I703" s="29"/>
      <c r="J703" s="29"/>
      <c r="K703" s="29"/>
      <c r="L703" s="29"/>
      <c r="M703" s="29"/>
      <c r="N703" s="29"/>
      <c r="O703" s="29"/>
      <c r="P703" s="29"/>
      <c r="Q703" s="29"/>
      <c r="R703" s="29"/>
    </row>
    <row r="704" spans="2:18" ht="13.5" customHeight="1">
      <c r="B704" s="29"/>
      <c r="C704" s="29"/>
      <c r="D704" s="29"/>
      <c r="E704" s="29"/>
      <c r="F704" s="460"/>
      <c r="G704" s="29"/>
      <c r="H704" s="29"/>
      <c r="I704" s="29"/>
      <c r="J704" s="29"/>
      <c r="K704" s="29"/>
      <c r="L704" s="29"/>
      <c r="M704" s="29"/>
      <c r="N704" s="29"/>
      <c r="O704" s="29"/>
      <c r="P704" s="29"/>
      <c r="Q704" s="29"/>
      <c r="R704" s="29"/>
    </row>
    <row r="705" spans="2:18" ht="13.5" customHeight="1">
      <c r="B705" s="29"/>
      <c r="C705" s="29"/>
      <c r="D705" s="29"/>
      <c r="E705" s="29"/>
      <c r="F705" s="460"/>
      <c r="G705" s="29"/>
      <c r="H705" s="29"/>
      <c r="I705" s="29"/>
      <c r="J705" s="29"/>
      <c r="K705" s="29"/>
      <c r="L705" s="29"/>
      <c r="M705" s="29"/>
      <c r="N705" s="29"/>
      <c r="O705" s="29"/>
      <c r="P705" s="29"/>
      <c r="Q705" s="29"/>
      <c r="R705" s="29"/>
    </row>
    <row r="706" spans="2:18" ht="13.5" customHeight="1">
      <c r="B706" s="29"/>
      <c r="C706" s="29"/>
      <c r="D706" s="29"/>
      <c r="E706" s="29"/>
      <c r="F706" s="460"/>
      <c r="G706" s="29"/>
      <c r="H706" s="29"/>
      <c r="I706" s="29"/>
      <c r="J706" s="29"/>
      <c r="K706" s="29"/>
      <c r="L706" s="29"/>
      <c r="M706" s="29"/>
      <c r="N706" s="29"/>
      <c r="O706" s="29"/>
      <c r="P706" s="29"/>
      <c r="Q706" s="29"/>
      <c r="R706" s="29"/>
    </row>
    <row r="707" spans="2:18" ht="13.5" customHeight="1">
      <c r="B707" s="29"/>
      <c r="C707" s="29"/>
      <c r="D707" s="29"/>
      <c r="E707" s="29"/>
      <c r="F707" s="460"/>
      <c r="G707" s="29"/>
      <c r="H707" s="29"/>
      <c r="I707" s="29"/>
      <c r="J707" s="29"/>
      <c r="K707" s="29"/>
      <c r="L707" s="29"/>
      <c r="M707" s="29"/>
      <c r="N707" s="29"/>
      <c r="O707" s="29"/>
      <c r="P707" s="29"/>
      <c r="Q707" s="29"/>
      <c r="R707" s="29"/>
    </row>
    <row r="708" spans="2:18" ht="13.5" customHeight="1">
      <c r="B708" s="29"/>
      <c r="C708" s="29"/>
      <c r="D708" s="29"/>
      <c r="E708" s="29"/>
      <c r="F708" s="460"/>
      <c r="G708" s="29"/>
      <c r="H708" s="29"/>
      <c r="I708" s="29"/>
      <c r="J708" s="29"/>
      <c r="K708" s="29"/>
      <c r="L708" s="29"/>
      <c r="M708" s="29"/>
      <c r="N708" s="29"/>
      <c r="O708" s="29"/>
      <c r="P708" s="29"/>
      <c r="Q708" s="29"/>
      <c r="R708" s="29"/>
    </row>
    <row r="709" spans="2:18" ht="13.5" customHeight="1">
      <c r="B709" s="29"/>
      <c r="C709" s="29"/>
      <c r="D709" s="29"/>
      <c r="E709" s="29"/>
      <c r="F709" s="460"/>
      <c r="G709" s="29"/>
      <c r="H709" s="29"/>
      <c r="I709" s="29"/>
      <c r="J709" s="29"/>
      <c r="K709" s="29"/>
      <c r="L709" s="29"/>
      <c r="M709" s="29"/>
      <c r="N709" s="29"/>
      <c r="O709" s="29"/>
      <c r="P709" s="29"/>
      <c r="Q709" s="29"/>
      <c r="R709" s="29"/>
    </row>
    <row r="710" spans="2:18" ht="13.5" customHeight="1">
      <c r="B710" s="29"/>
      <c r="C710" s="29"/>
      <c r="D710" s="29"/>
      <c r="E710" s="29"/>
      <c r="F710" s="460"/>
      <c r="G710" s="29"/>
      <c r="H710" s="29"/>
      <c r="I710" s="29"/>
      <c r="J710" s="29"/>
      <c r="K710" s="29"/>
      <c r="L710" s="29"/>
      <c r="M710" s="29"/>
      <c r="N710" s="29"/>
      <c r="O710" s="29"/>
      <c r="P710" s="29"/>
      <c r="Q710" s="29"/>
      <c r="R710" s="29"/>
    </row>
    <row r="711" spans="2:18" ht="13.5" customHeight="1">
      <c r="B711" s="29"/>
      <c r="C711" s="29"/>
      <c r="D711" s="29"/>
      <c r="E711" s="29"/>
      <c r="F711" s="460"/>
      <c r="G711" s="29"/>
      <c r="H711" s="29"/>
      <c r="I711" s="29"/>
      <c r="J711" s="29"/>
      <c r="K711" s="29"/>
      <c r="L711" s="29"/>
      <c r="M711" s="29"/>
      <c r="N711" s="29"/>
      <c r="O711" s="29"/>
      <c r="P711" s="29"/>
      <c r="Q711" s="29"/>
      <c r="R711" s="29"/>
    </row>
    <row r="712" spans="2:18" ht="13.5" customHeight="1">
      <c r="B712" s="29"/>
      <c r="C712" s="29"/>
      <c r="D712" s="29"/>
      <c r="E712" s="29"/>
      <c r="F712" s="460"/>
      <c r="G712" s="29"/>
      <c r="H712" s="29"/>
      <c r="I712" s="29"/>
      <c r="J712" s="29"/>
      <c r="K712" s="29"/>
      <c r="L712" s="29"/>
      <c r="M712" s="29"/>
      <c r="N712" s="29"/>
      <c r="O712" s="29"/>
      <c r="P712" s="29"/>
      <c r="Q712" s="29"/>
      <c r="R712" s="29"/>
    </row>
    <row r="713" spans="2:18" ht="13.5" customHeight="1">
      <c r="B713" s="29"/>
      <c r="C713" s="29"/>
      <c r="D713" s="29"/>
      <c r="E713" s="29"/>
      <c r="F713" s="460"/>
      <c r="G713" s="29"/>
      <c r="H713" s="29"/>
      <c r="I713" s="29"/>
      <c r="J713" s="29"/>
      <c r="K713" s="29"/>
      <c r="L713" s="29"/>
      <c r="M713" s="29"/>
      <c r="N713" s="29"/>
      <c r="O713" s="29"/>
      <c r="P713" s="29"/>
      <c r="Q713" s="29"/>
      <c r="R713" s="29"/>
    </row>
    <row r="714" spans="2:18" ht="13.5" customHeight="1">
      <c r="B714" s="29"/>
      <c r="C714" s="29"/>
      <c r="D714" s="29"/>
      <c r="E714" s="29"/>
      <c r="F714" s="460"/>
      <c r="G714" s="29"/>
      <c r="H714" s="29"/>
      <c r="I714" s="29"/>
      <c r="J714" s="29"/>
      <c r="K714" s="29"/>
      <c r="L714" s="29"/>
      <c r="M714" s="29"/>
      <c r="N714" s="29"/>
      <c r="O714" s="29"/>
      <c r="P714" s="29"/>
      <c r="Q714" s="29"/>
      <c r="R714" s="29"/>
    </row>
    <row r="715" spans="2:18" ht="13.5" customHeight="1">
      <c r="B715" s="29"/>
      <c r="C715" s="29"/>
      <c r="D715" s="29"/>
      <c r="E715" s="29"/>
      <c r="F715" s="460"/>
      <c r="G715" s="29"/>
      <c r="H715" s="29"/>
      <c r="I715" s="29"/>
      <c r="J715" s="29"/>
      <c r="K715" s="29"/>
      <c r="L715" s="29"/>
      <c r="M715" s="29"/>
      <c r="N715" s="29"/>
      <c r="O715" s="29"/>
      <c r="P715" s="29"/>
      <c r="Q715" s="29"/>
      <c r="R715" s="29"/>
    </row>
    <row r="716" spans="2:18" ht="13.5" customHeight="1">
      <c r="B716" s="29"/>
      <c r="C716" s="29"/>
      <c r="D716" s="29"/>
      <c r="E716" s="29"/>
      <c r="F716" s="460"/>
      <c r="G716" s="29"/>
      <c r="H716" s="29"/>
      <c r="I716" s="29"/>
      <c r="J716" s="29"/>
      <c r="K716" s="29"/>
      <c r="L716" s="29"/>
      <c r="M716" s="29"/>
      <c r="N716" s="29"/>
      <c r="O716" s="29"/>
      <c r="P716" s="29"/>
      <c r="Q716" s="29"/>
      <c r="R716" s="29"/>
    </row>
    <row r="717" spans="2:18" ht="13.5" customHeight="1">
      <c r="B717" s="29"/>
      <c r="C717" s="29"/>
      <c r="D717" s="29"/>
      <c r="E717" s="29"/>
      <c r="F717" s="460"/>
      <c r="G717" s="29"/>
      <c r="H717" s="29"/>
      <c r="I717" s="29"/>
      <c r="J717" s="29"/>
      <c r="K717" s="29"/>
      <c r="L717" s="29"/>
      <c r="M717" s="29"/>
      <c r="N717" s="29"/>
      <c r="O717" s="29"/>
      <c r="P717" s="29"/>
      <c r="Q717" s="29"/>
      <c r="R717" s="29"/>
    </row>
    <row r="718" spans="2:18" ht="13.5" customHeight="1">
      <c r="B718" s="29"/>
      <c r="C718" s="29"/>
      <c r="D718" s="29"/>
      <c r="E718" s="29"/>
      <c r="F718" s="460"/>
      <c r="G718" s="29"/>
      <c r="H718" s="29"/>
      <c r="I718" s="29"/>
      <c r="J718" s="29"/>
      <c r="K718" s="29"/>
      <c r="L718" s="29"/>
      <c r="M718" s="29"/>
      <c r="N718" s="29"/>
      <c r="O718" s="29"/>
      <c r="P718" s="29"/>
      <c r="Q718" s="29"/>
      <c r="R718" s="29"/>
    </row>
    <row r="719" spans="2:18" ht="13.5" customHeight="1">
      <c r="B719" s="29"/>
      <c r="C719" s="29"/>
      <c r="D719" s="29"/>
      <c r="E719" s="29"/>
      <c r="F719" s="460"/>
      <c r="G719" s="29"/>
      <c r="H719" s="29"/>
      <c r="I719" s="29"/>
      <c r="J719" s="29"/>
      <c r="K719" s="29"/>
      <c r="L719" s="29"/>
      <c r="M719" s="29"/>
      <c r="N719" s="29"/>
      <c r="O719" s="29"/>
      <c r="P719" s="29"/>
      <c r="Q719" s="29"/>
      <c r="R719" s="29"/>
    </row>
    <row r="720" spans="2:18" ht="13.5" customHeight="1">
      <c r="B720" s="29"/>
      <c r="C720" s="29"/>
      <c r="D720" s="29"/>
      <c r="E720" s="29"/>
      <c r="F720" s="460"/>
      <c r="G720" s="29"/>
      <c r="H720" s="29"/>
      <c r="I720" s="29"/>
      <c r="J720" s="29"/>
      <c r="K720" s="29"/>
      <c r="L720" s="29"/>
      <c r="M720" s="29"/>
      <c r="N720" s="29"/>
      <c r="O720" s="29"/>
      <c r="P720" s="29"/>
      <c r="Q720" s="29"/>
      <c r="R720" s="29"/>
    </row>
    <row r="721" spans="2:18" ht="13.5" customHeight="1">
      <c r="B721" s="29"/>
      <c r="C721" s="29"/>
      <c r="D721" s="29"/>
      <c r="E721" s="29"/>
      <c r="F721" s="460"/>
      <c r="G721" s="29"/>
      <c r="H721" s="29"/>
      <c r="I721" s="29"/>
      <c r="J721" s="29"/>
      <c r="K721" s="29"/>
      <c r="L721" s="29"/>
      <c r="M721" s="29"/>
      <c r="N721" s="29"/>
      <c r="O721" s="29"/>
      <c r="P721" s="29"/>
      <c r="Q721" s="29"/>
      <c r="R721" s="29"/>
    </row>
    <row r="722" spans="2:18" ht="13.5" customHeight="1">
      <c r="B722" s="29"/>
      <c r="C722" s="29"/>
      <c r="D722" s="29"/>
      <c r="E722" s="29"/>
      <c r="F722" s="460"/>
      <c r="G722" s="29"/>
      <c r="H722" s="29"/>
      <c r="I722" s="29"/>
      <c r="J722" s="29"/>
      <c r="K722" s="29"/>
      <c r="L722" s="29"/>
      <c r="M722" s="29"/>
      <c r="N722" s="29"/>
      <c r="O722" s="29"/>
      <c r="P722" s="29"/>
      <c r="Q722" s="29"/>
      <c r="R722" s="29"/>
    </row>
    <row r="723" spans="2:18" ht="13.5" customHeight="1">
      <c r="B723" s="29"/>
      <c r="C723" s="29"/>
      <c r="D723" s="29"/>
      <c r="E723" s="29"/>
      <c r="F723" s="460"/>
      <c r="G723" s="29"/>
      <c r="H723" s="29"/>
      <c r="I723" s="29"/>
      <c r="J723" s="29"/>
      <c r="K723" s="29"/>
      <c r="L723" s="29"/>
      <c r="M723" s="29"/>
      <c r="N723" s="29"/>
      <c r="O723" s="29"/>
      <c r="P723" s="29"/>
      <c r="Q723" s="29"/>
      <c r="R723" s="29"/>
    </row>
    <row r="724" spans="2:18" ht="13.5" customHeight="1">
      <c r="B724" s="29"/>
      <c r="C724" s="29"/>
      <c r="D724" s="29"/>
      <c r="E724" s="29"/>
      <c r="F724" s="460"/>
      <c r="G724" s="29"/>
      <c r="H724" s="29"/>
      <c r="I724" s="29"/>
      <c r="J724" s="29"/>
      <c r="K724" s="29"/>
      <c r="L724" s="29"/>
      <c r="M724" s="29"/>
      <c r="N724" s="29"/>
      <c r="O724" s="29"/>
      <c r="P724" s="29"/>
      <c r="Q724" s="29"/>
      <c r="R724" s="29"/>
    </row>
    <row r="725" spans="2:18" ht="13.5" customHeight="1">
      <c r="B725" s="29"/>
      <c r="C725" s="29"/>
      <c r="D725" s="29"/>
      <c r="E725" s="29"/>
      <c r="F725" s="460"/>
      <c r="G725" s="29"/>
      <c r="H725" s="29"/>
      <c r="I725" s="29"/>
      <c r="J725" s="29"/>
      <c r="K725" s="29"/>
      <c r="L725" s="29"/>
      <c r="M725" s="29"/>
      <c r="N725" s="29"/>
      <c r="O725" s="29"/>
      <c r="P725" s="29"/>
      <c r="Q725" s="29"/>
      <c r="R725" s="29"/>
    </row>
    <row r="726" spans="2:18" ht="13.5" customHeight="1">
      <c r="B726" s="29"/>
      <c r="C726" s="29"/>
      <c r="D726" s="29"/>
      <c r="E726" s="29"/>
      <c r="F726" s="460"/>
      <c r="G726" s="29"/>
      <c r="H726" s="29"/>
      <c r="I726" s="29"/>
      <c r="J726" s="29"/>
      <c r="K726" s="29"/>
      <c r="L726" s="29"/>
      <c r="M726" s="29"/>
      <c r="N726" s="29"/>
      <c r="O726" s="29"/>
      <c r="P726" s="29"/>
      <c r="Q726" s="29"/>
      <c r="R726" s="29"/>
    </row>
    <row r="727" spans="2:18" ht="13.5" customHeight="1">
      <c r="B727" s="29"/>
      <c r="C727" s="29"/>
      <c r="D727" s="29"/>
      <c r="E727" s="29"/>
      <c r="F727" s="460"/>
      <c r="G727" s="29"/>
      <c r="H727" s="29"/>
      <c r="I727" s="29"/>
      <c r="J727" s="29"/>
      <c r="K727" s="29"/>
      <c r="L727" s="29"/>
      <c r="M727" s="29"/>
      <c r="N727" s="29"/>
      <c r="O727" s="29"/>
      <c r="P727" s="29"/>
      <c r="Q727" s="29"/>
      <c r="R727" s="29"/>
    </row>
    <row r="728" spans="2:18" ht="13.5" customHeight="1">
      <c r="B728" s="29"/>
      <c r="C728" s="29"/>
      <c r="D728" s="29"/>
      <c r="E728" s="29"/>
      <c r="F728" s="460"/>
      <c r="G728" s="29"/>
      <c r="H728" s="29"/>
      <c r="I728" s="29"/>
      <c r="J728" s="29"/>
      <c r="K728" s="29"/>
      <c r="L728" s="29"/>
      <c r="M728" s="29"/>
      <c r="N728" s="29"/>
      <c r="O728" s="29"/>
      <c r="P728" s="29"/>
      <c r="Q728" s="29"/>
      <c r="R728" s="29"/>
    </row>
    <row r="729" spans="2:18" ht="13.5" customHeight="1">
      <c r="B729" s="29"/>
      <c r="C729" s="29"/>
      <c r="D729" s="29"/>
      <c r="E729" s="29"/>
      <c r="F729" s="460"/>
      <c r="G729" s="29"/>
      <c r="H729" s="29"/>
      <c r="I729" s="29"/>
      <c r="J729" s="29"/>
      <c r="K729" s="29"/>
      <c r="L729" s="29"/>
      <c r="M729" s="29"/>
      <c r="N729" s="29"/>
      <c r="O729" s="29"/>
      <c r="P729" s="29"/>
      <c r="Q729" s="29"/>
      <c r="R729" s="29"/>
    </row>
    <row r="730" spans="2:18" ht="13.5" customHeight="1">
      <c r="B730" s="29"/>
      <c r="C730" s="29"/>
      <c r="D730" s="29"/>
      <c r="E730" s="29"/>
      <c r="F730" s="460"/>
      <c r="G730" s="29"/>
      <c r="H730" s="29"/>
      <c r="I730" s="29"/>
      <c r="J730" s="29"/>
      <c r="K730" s="29"/>
      <c r="L730" s="29"/>
      <c r="M730" s="29"/>
      <c r="N730" s="29"/>
      <c r="O730" s="29"/>
      <c r="P730" s="29"/>
      <c r="Q730" s="29"/>
      <c r="R730" s="29"/>
    </row>
    <row r="731" spans="2:18" ht="13.5" customHeight="1">
      <c r="B731" s="29"/>
      <c r="C731" s="29"/>
      <c r="D731" s="29"/>
      <c r="E731" s="29"/>
      <c r="F731" s="460"/>
      <c r="G731" s="29"/>
      <c r="H731" s="29"/>
      <c r="I731" s="29"/>
      <c r="J731" s="29"/>
      <c r="K731" s="29"/>
      <c r="L731" s="29"/>
      <c r="M731" s="29"/>
      <c r="N731" s="29"/>
      <c r="O731" s="29"/>
      <c r="P731" s="29"/>
      <c r="Q731" s="29"/>
      <c r="R731" s="29"/>
    </row>
    <row r="732" spans="2:18" ht="13.5" customHeight="1">
      <c r="B732" s="29"/>
      <c r="C732" s="29"/>
      <c r="D732" s="29"/>
      <c r="E732" s="29"/>
      <c r="F732" s="460"/>
      <c r="G732" s="29"/>
      <c r="H732" s="29"/>
      <c r="I732" s="29"/>
      <c r="J732" s="29"/>
      <c r="K732" s="29"/>
      <c r="L732" s="29"/>
      <c r="M732" s="29"/>
      <c r="N732" s="29"/>
      <c r="O732" s="29"/>
      <c r="P732" s="29"/>
      <c r="Q732" s="29"/>
      <c r="R732" s="29"/>
    </row>
    <row r="733" spans="2:18" ht="13.5" customHeight="1">
      <c r="B733" s="29"/>
      <c r="C733" s="29"/>
      <c r="D733" s="29"/>
      <c r="E733" s="29"/>
      <c r="F733" s="460"/>
      <c r="G733" s="29"/>
      <c r="H733" s="29"/>
      <c r="I733" s="29"/>
      <c r="J733" s="29"/>
      <c r="K733" s="29"/>
      <c r="L733" s="29"/>
      <c r="M733" s="29"/>
      <c r="N733" s="29"/>
      <c r="O733" s="29"/>
      <c r="P733" s="29"/>
      <c r="Q733" s="29"/>
      <c r="R733" s="29"/>
    </row>
    <row r="734" spans="2:18" ht="13.5" customHeight="1">
      <c r="B734" s="29"/>
      <c r="C734" s="29"/>
      <c r="D734" s="29"/>
      <c r="E734" s="29"/>
      <c r="F734" s="460"/>
      <c r="G734" s="29"/>
      <c r="H734" s="29"/>
      <c r="I734" s="29"/>
      <c r="J734" s="29"/>
      <c r="K734" s="29"/>
      <c r="L734" s="29"/>
      <c r="M734" s="29"/>
      <c r="N734" s="29"/>
      <c r="O734" s="29"/>
      <c r="P734" s="29"/>
      <c r="Q734" s="29"/>
      <c r="R734" s="29"/>
    </row>
    <row r="735" spans="2:18" ht="13.5" customHeight="1">
      <c r="B735" s="29"/>
      <c r="C735" s="29"/>
      <c r="D735" s="29"/>
      <c r="E735" s="29"/>
      <c r="F735" s="460"/>
      <c r="G735" s="29"/>
      <c r="H735" s="29"/>
      <c r="I735" s="29"/>
      <c r="J735" s="29"/>
      <c r="K735" s="29"/>
      <c r="L735" s="29"/>
      <c r="M735" s="29"/>
      <c r="N735" s="29"/>
      <c r="O735" s="29"/>
      <c r="P735" s="29"/>
      <c r="Q735" s="29"/>
      <c r="R735" s="29"/>
    </row>
    <row r="736" spans="2:18" ht="13.5" customHeight="1">
      <c r="B736" s="29"/>
      <c r="C736" s="29"/>
      <c r="D736" s="29"/>
      <c r="E736" s="29"/>
      <c r="F736" s="460"/>
      <c r="G736" s="29"/>
      <c r="H736" s="29"/>
      <c r="I736" s="29"/>
      <c r="J736" s="29"/>
      <c r="K736" s="29"/>
      <c r="L736" s="29"/>
      <c r="M736" s="29"/>
      <c r="N736" s="29"/>
      <c r="O736" s="29"/>
      <c r="P736" s="29"/>
      <c r="Q736" s="29"/>
      <c r="R736" s="29"/>
    </row>
    <row r="737" spans="2:18" ht="13.5" customHeight="1">
      <c r="B737" s="29"/>
      <c r="C737" s="29"/>
      <c r="D737" s="29"/>
      <c r="E737" s="29"/>
      <c r="F737" s="460"/>
      <c r="G737" s="29"/>
      <c r="H737" s="29"/>
      <c r="I737" s="29"/>
      <c r="J737" s="29"/>
      <c r="K737" s="29"/>
      <c r="L737" s="29"/>
      <c r="M737" s="29"/>
      <c r="N737" s="29"/>
      <c r="O737" s="29"/>
      <c r="P737" s="29"/>
      <c r="Q737" s="29"/>
      <c r="R737" s="29"/>
    </row>
    <row r="738" spans="2:18" ht="13.5" customHeight="1">
      <c r="B738" s="29"/>
      <c r="C738" s="29"/>
      <c r="D738" s="29"/>
      <c r="E738" s="29"/>
      <c r="F738" s="460"/>
      <c r="G738" s="29"/>
      <c r="H738" s="29"/>
      <c r="I738" s="29"/>
      <c r="J738" s="29"/>
      <c r="K738" s="29"/>
      <c r="L738" s="29"/>
      <c r="M738" s="29"/>
      <c r="N738" s="29"/>
      <c r="O738" s="29"/>
      <c r="P738" s="29"/>
      <c r="Q738" s="29"/>
      <c r="R738" s="29"/>
    </row>
    <row r="739" spans="2:18" ht="13.5" customHeight="1">
      <c r="B739" s="29"/>
      <c r="C739" s="29"/>
      <c r="D739" s="29"/>
      <c r="E739" s="29"/>
      <c r="F739" s="460"/>
      <c r="G739" s="29"/>
      <c r="H739" s="29"/>
      <c r="I739" s="29"/>
      <c r="J739" s="29"/>
      <c r="K739" s="29"/>
      <c r="L739" s="29"/>
      <c r="M739" s="29"/>
      <c r="N739" s="29"/>
      <c r="O739" s="29"/>
      <c r="P739" s="29"/>
      <c r="Q739" s="29"/>
      <c r="R739" s="29"/>
    </row>
    <row r="740" spans="2:18" ht="13.5" customHeight="1">
      <c r="B740" s="29"/>
      <c r="C740" s="29"/>
      <c r="D740" s="29"/>
      <c r="E740" s="29"/>
      <c r="F740" s="460"/>
      <c r="G740" s="29"/>
      <c r="H740" s="29"/>
      <c r="I740" s="29"/>
      <c r="J740" s="29"/>
      <c r="K740" s="29"/>
      <c r="L740" s="29"/>
      <c r="M740" s="29"/>
      <c r="N740" s="29"/>
      <c r="O740" s="29"/>
      <c r="P740" s="29"/>
      <c r="Q740" s="29"/>
      <c r="R740" s="29"/>
    </row>
    <row r="741" spans="2:18" ht="13.5" customHeight="1">
      <c r="B741" s="29"/>
      <c r="C741" s="29"/>
      <c r="D741" s="29"/>
      <c r="E741" s="29"/>
      <c r="F741" s="460"/>
      <c r="G741" s="29"/>
      <c r="H741" s="29"/>
      <c r="I741" s="29"/>
      <c r="J741" s="29"/>
      <c r="K741" s="29"/>
      <c r="L741" s="29"/>
      <c r="M741" s="29"/>
      <c r="N741" s="29"/>
      <c r="O741" s="29"/>
      <c r="P741" s="29"/>
      <c r="Q741" s="29"/>
      <c r="R741" s="29"/>
    </row>
    <row r="742" spans="2:18" ht="13.5" customHeight="1">
      <c r="B742" s="29"/>
      <c r="C742" s="29"/>
      <c r="D742" s="29"/>
      <c r="E742" s="29"/>
      <c r="F742" s="460"/>
      <c r="G742" s="29"/>
      <c r="H742" s="29"/>
      <c r="I742" s="29"/>
      <c r="J742" s="29"/>
      <c r="K742" s="29"/>
      <c r="L742" s="29"/>
      <c r="M742" s="29"/>
      <c r="N742" s="29"/>
      <c r="O742" s="29"/>
      <c r="P742" s="29"/>
      <c r="Q742" s="29"/>
      <c r="R742" s="29"/>
    </row>
    <row r="743" spans="2:18" ht="13.5" customHeight="1">
      <c r="B743" s="29"/>
      <c r="C743" s="29"/>
      <c r="D743" s="29"/>
      <c r="E743" s="29"/>
      <c r="F743" s="460"/>
      <c r="G743" s="29"/>
      <c r="H743" s="29"/>
      <c r="I743" s="29"/>
      <c r="J743" s="29"/>
      <c r="K743" s="29"/>
      <c r="L743" s="29"/>
      <c r="M743" s="29"/>
      <c r="N743" s="29"/>
      <c r="O743" s="29"/>
      <c r="P743" s="29"/>
      <c r="Q743" s="29"/>
      <c r="R743" s="29"/>
    </row>
    <row r="744" spans="2:18" ht="13.5" customHeight="1">
      <c r="B744" s="29"/>
      <c r="C744" s="29"/>
      <c r="D744" s="29"/>
      <c r="E744" s="29"/>
      <c r="F744" s="460"/>
      <c r="G744" s="29"/>
      <c r="H744" s="29"/>
      <c r="I744" s="29"/>
      <c r="J744" s="29"/>
      <c r="K744" s="29"/>
      <c r="L744" s="29"/>
      <c r="M744" s="29"/>
      <c r="N744" s="29"/>
      <c r="O744" s="29"/>
      <c r="P744" s="29"/>
      <c r="Q744" s="29"/>
      <c r="R744" s="29"/>
    </row>
    <row r="745" spans="2:18" ht="13.5" customHeight="1">
      <c r="B745" s="29"/>
      <c r="C745" s="29"/>
      <c r="D745" s="29"/>
      <c r="E745" s="29"/>
      <c r="F745" s="460"/>
      <c r="G745" s="29"/>
      <c r="H745" s="29"/>
      <c r="I745" s="29"/>
      <c r="J745" s="29"/>
      <c r="K745" s="29"/>
      <c r="L745" s="29"/>
      <c r="M745" s="29"/>
      <c r="N745" s="29"/>
      <c r="O745" s="29"/>
      <c r="P745" s="29"/>
      <c r="Q745" s="29"/>
      <c r="R745" s="29"/>
    </row>
    <row r="746" spans="2:18" ht="13.5" customHeight="1">
      <c r="B746" s="29"/>
      <c r="C746" s="29"/>
      <c r="D746" s="29"/>
      <c r="E746" s="29"/>
      <c r="F746" s="460"/>
      <c r="G746" s="29"/>
      <c r="H746" s="29"/>
      <c r="I746" s="29"/>
      <c r="J746" s="29"/>
      <c r="K746" s="29"/>
      <c r="L746" s="29"/>
      <c r="M746" s="29"/>
      <c r="N746" s="29"/>
      <c r="O746" s="29"/>
      <c r="P746" s="29"/>
      <c r="Q746" s="29"/>
      <c r="R746" s="29"/>
    </row>
    <row r="747" spans="2:18" ht="13.5" customHeight="1">
      <c r="B747" s="29"/>
      <c r="C747" s="29"/>
      <c r="D747" s="29"/>
      <c r="E747" s="29"/>
      <c r="F747" s="460"/>
      <c r="G747" s="29"/>
      <c r="H747" s="29"/>
      <c r="I747" s="29"/>
      <c r="J747" s="29"/>
      <c r="K747" s="29"/>
      <c r="L747" s="29"/>
      <c r="M747" s="29"/>
      <c r="N747" s="29"/>
      <c r="O747" s="29"/>
      <c r="P747" s="29"/>
      <c r="Q747" s="29"/>
      <c r="R747" s="29"/>
    </row>
    <row r="748" spans="2:18" ht="13.5" customHeight="1">
      <c r="B748" s="29"/>
      <c r="C748" s="29"/>
      <c r="D748" s="29"/>
      <c r="E748" s="29"/>
      <c r="F748" s="460"/>
      <c r="G748" s="29"/>
      <c r="H748" s="29"/>
      <c r="I748" s="29"/>
      <c r="J748" s="29"/>
      <c r="K748" s="29"/>
      <c r="L748" s="29"/>
      <c r="M748" s="29"/>
      <c r="N748" s="29"/>
      <c r="O748" s="29"/>
      <c r="P748" s="29"/>
      <c r="Q748" s="29"/>
      <c r="R748" s="29"/>
    </row>
    <row r="749" spans="2:18" ht="13.5" customHeight="1">
      <c r="B749" s="29"/>
      <c r="C749" s="29"/>
      <c r="D749" s="29"/>
      <c r="E749" s="29"/>
      <c r="F749" s="460"/>
      <c r="G749" s="29"/>
      <c r="H749" s="29"/>
      <c r="I749" s="29"/>
      <c r="J749" s="29"/>
      <c r="K749" s="29"/>
      <c r="L749" s="29"/>
      <c r="M749" s="29"/>
      <c r="N749" s="29"/>
      <c r="O749" s="29"/>
      <c r="P749" s="29"/>
      <c r="Q749" s="29"/>
      <c r="R749" s="29"/>
    </row>
    <row r="750" spans="2:18" ht="13.5" customHeight="1">
      <c r="B750" s="29"/>
      <c r="C750" s="29"/>
      <c r="D750" s="29"/>
      <c r="E750" s="29"/>
      <c r="F750" s="460"/>
      <c r="G750" s="29"/>
      <c r="H750" s="29"/>
      <c r="I750" s="29"/>
      <c r="J750" s="29"/>
      <c r="K750" s="29"/>
      <c r="L750" s="29"/>
      <c r="M750" s="29"/>
      <c r="N750" s="29"/>
      <c r="O750" s="29"/>
      <c r="P750" s="29"/>
      <c r="Q750" s="29"/>
      <c r="R750" s="29"/>
    </row>
    <row r="751" spans="2:18" ht="13.5" customHeight="1">
      <c r="B751" s="29"/>
      <c r="C751" s="29"/>
      <c r="D751" s="29"/>
      <c r="E751" s="29"/>
      <c r="F751" s="460"/>
      <c r="G751" s="29"/>
      <c r="H751" s="29"/>
      <c r="I751" s="29"/>
      <c r="J751" s="29"/>
      <c r="K751" s="29"/>
      <c r="L751" s="29"/>
      <c r="M751" s="29"/>
      <c r="N751" s="29"/>
      <c r="O751" s="29"/>
      <c r="P751" s="29"/>
      <c r="Q751" s="29"/>
      <c r="R751" s="29"/>
    </row>
    <row r="752" spans="2:18" ht="13.5" customHeight="1">
      <c r="B752" s="29"/>
      <c r="C752" s="29"/>
      <c r="D752" s="29"/>
      <c r="E752" s="29"/>
      <c r="F752" s="460"/>
      <c r="G752" s="29"/>
      <c r="H752" s="29"/>
      <c r="I752" s="29"/>
      <c r="J752" s="29"/>
      <c r="K752" s="29"/>
      <c r="L752" s="29"/>
      <c r="M752" s="29"/>
      <c r="N752" s="29"/>
      <c r="O752" s="29"/>
      <c r="P752" s="29"/>
      <c r="Q752" s="29"/>
      <c r="R752" s="29"/>
    </row>
    <row r="753" spans="2:18" ht="13.5" customHeight="1">
      <c r="B753" s="29"/>
      <c r="C753" s="29"/>
      <c r="D753" s="29"/>
      <c r="E753" s="29"/>
      <c r="F753" s="460"/>
      <c r="G753" s="29"/>
      <c r="H753" s="29"/>
      <c r="I753" s="29"/>
      <c r="J753" s="29"/>
      <c r="K753" s="29"/>
      <c r="L753" s="29"/>
      <c r="M753" s="29"/>
      <c r="N753" s="29"/>
      <c r="O753" s="29"/>
      <c r="P753" s="29"/>
      <c r="Q753" s="29"/>
      <c r="R753" s="29"/>
    </row>
    <row r="754" spans="2:18" ht="13.5" customHeight="1">
      <c r="B754" s="29"/>
      <c r="C754" s="29"/>
      <c r="D754" s="29"/>
      <c r="E754" s="29"/>
      <c r="F754" s="460"/>
      <c r="G754" s="29"/>
      <c r="H754" s="29"/>
      <c r="I754" s="29"/>
      <c r="J754" s="29"/>
      <c r="K754" s="29"/>
      <c r="L754" s="29"/>
      <c r="M754" s="29"/>
      <c r="N754" s="29"/>
      <c r="O754" s="29"/>
      <c r="P754" s="29"/>
      <c r="Q754" s="29"/>
      <c r="R754" s="29"/>
    </row>
    <row r="755" spans="2:18" ht="13.5" customHeight="1">
      <c r="B755" s="29"/>
      <c r="C755" s="29"/>
      <c r="D755" s="29"/>
      <c r="E755" s="29"/>
      <c r="F755" s="460"/>
      <c r="G755" s="29"/>
      <c r="H755" s="29"/>
      <c r="I755" s="29"/>
      <c r="J755" s="29"/>
      <c r="K755" s="29"/>
      <c r="L755" s="29"/>
      <c r="M755" s="29"/>
      <c r="N755" s="29"/>
      <c r="O755" s="29"/>
      <c r="P755" s="29"/>
      <c r="Q755" s="29"/>
      <c r="R755" s="29"/>
    </row>
    <row r="756" spans="2:18" ht="13.5" customHeight="1">
      <c r="B756" s="29"/>
      <c r="C756" s="29"/>
      <c r="D756" s="29"/>
      <c r="E756" s="29"/>
      <c r="F756" s="460"/>
      <c r="G756" s="29"/>
      <c r="H756" s="29"/>
      <c r="I756" s="29"/>
      <c r="J756" s="29"/>
      <c r="K756" s="29"/>
      <c r="L756" s="29"/>
      <c r="M756" s="29"/>
      <c r="N756" s="29"/>
      <c r="O756" s="29"/>
      <c r="P756" s="29"/>
      <c r="Q756" s="29"/>
      <c r="R756" s="29"/>
    </row>
    <row r="757" spans="2:18" ht="13.5" customHeight="1">
      <c r="B757" s="29"/>
      <c r="C757" s="29"/>
      <c r="D757" s="29"/>
      <c r="E757" s="29"/>
      <c r="F757" s="460"/>
      <c r="G757" s="29"/>
      <c r="H757" s="29"/>
      <c r="I757" s="29"/>
      <c r="J757" s="29"/>
      <c r="K757" s="29"/>
      <c r="L757" s="29"/>
      <c r="M757" s="29"/>
      <c r="N757" s="29"/>
      <c r="O757" s="29"/>
      <c r="P757" s="29"/>
      <c r="Q757" s="29"/>
      <c r="R757" s="29"/>
    </row>
    <row r="758" spans="2:18" ht="13.5" customHeight="1">
      <c r="B758" s="29"/>
      <c r="C758" s="29"/>
      <c r="D758" s="29"/>
      <c r="E758" s="29"/>
      <c r="F758" s="460"/>
      <c r="G758" s="29"/>
      <c r="H758" s="29"/>
      <c r="I758" s="29"/>
      <c r="J758" s="29"/>
      <c r="K758" s="29"/>
      <c r="L758" s="29"/>
      <c r="M758" s="29"/>
      <c r="N758" s="29"/>
      <c r="O758" s="29"/>
      <c r="P758" s="29"/>
      <c r="Q758" s="29"/>
      <c r="R758" s="29"/>
    </row>
    <row r="759" spans="2:18" ht="13.5" customHeight="1">
      <c r="B759" s="29"/>
      <c r="C759" s="29"/>
      <c r="D759" s="29"/>
      <c r="E759" s="29"/>
      <c r="F759" s="460"/>
      <c r="G759" s="29"/>
      <c r="H759" s="29"/>
      <c r="I759" s="29"/>
      <c r="J759" s="29"/>
      <c r="K759" s="29"/>
      <c r="L759" s="29"/>
      <c r="M759" s="29"/>
      <c r="N759" s="29"/>
      <c r="O759" s="29"/>
      <c r="P759" s="29"/>
      <c r="Q759" s="29"/>
      <c r="R759" s="29"/>
    </row>
    <row r="760" spans="2:18" ht="13.5" customHeight="1">
      <c r="B760" s="29"/>
      <c r="C760" s="29"/>
      <c r="D760" s="29"/>
      <c r="E760" s="29"/>
      <c r="F760" s="460"/>
      <c r="G760" s="29"/>
      <c r="H760" s="29"/>
      <c r="I760" s="29"/>
      <c r="J760" s="29"/>
      <c r="K760" s="29"/>
      <c r="L760" s="29"/>
      <c r="M760" s="29"/>
      <c r="N760" s="29"/>
      <c r="O760" s="29"/>
      <c r="P760" s="29"/>
      <c r="Q760" s="29"/>
      <c r="R760" s="29"/>
    </row>
    <row r="761" spans="2:18" ht="13.5" customHeight="1">
      <c r="B761" s="29"/>
      <c r="C761" s="29"/>
      <c r="D761" s="29"/>
      <c r="E761" s="29"/>
      <c r="F761" s="460"/>
      <c r="G761" s="29"/>
      <c r="H761" s="29"/>
      <c r="I761" s="29"/>
      <c r="J761" s="29"/>
      <c r="K761" s="29"/>
      <c r="L761" s="29"/>
      <c r="M761" s="29"/>
      <c r="N761" s="29"/>
      <c r="O761" s="29"/>
      <c r="P761" s="29"/>
      <c r="Q761" s="29"/>
      <c r="R761" s="29"/>
    </row>
    <row r="762" spans="2:18" ht="13.5" customHeight="1">
      <c r="B762" s="29"/>
      <c r="C762" s="29"/>
      <c r="D762" s="29"/>
      <c r="E762" s="29"/>
      <c r="F762" s="460"/>
      <c r="G762" s="29"/>
      <c r="H762" s="29"/>
      <c r="I762" s="29"/>
      <c r="J762" s="29"/>
      <c r="K762" s="29"/>
      <c r="L762" s="29"/>
      <c r="M762" s="29"/>
      <c r="N762" s="29"/>
      <c r="O762" s="29"/>
      <c r="P762" s="29"/>
      <c r="Q762" s="29"/>
      <c r="R762" s="29"/>
    </row>
    <row r="763" spans="2:18" ht="13.5" customHeight="1">
      <c r="B763" s="29"/>
      <c r="C763" s="29"/>
      <c r="D763" s="29"/>
      <c r="E763" s="29"/>
      <c r="F763" s="460"/>
      <c r="G763" s="29"/>
      <c r="H763" s="29"/>
      <c r="I763" s="29"/>
      <c r="J763" s="29"/>
      <c r="K763" s="29"/>
      <c r="L763" s="29"/>
      <c r="M763" s="29"/>
      <c r="N763" s="29"/>
      <c r="O763" s="29"/>
      <c r="P763" s="29"/>
      <c r="Q763" s="29"/>
      <c r="R763" s="29"/>
    </row>
    <row r="764" spans="2:18" ht="13.5" customHeight="1">
      <c r="B764" s="29"/>
      <c r="C764" s="29"/>
      <c r="D764" s="29"/>
      <c r="E764" s="29"/>
      <c r="F764" s="460"/>
      <c r="G764" s="29"/>
      <c r="H764" s="29"/>
      <c r="I764" s="29"/>
      <c r="J764" s="29"/>
      <c r="K764" s="29"/>
      <c r="L764" s="29"/>
      <c r="M764" s="29"/>
      <c r="N764" s="29"/>
      <c r="O764" s="29"/>
      <c r="P764" s="29"/>
      <c r="Q764" s="29"/>
      <c r="R764" s="29"/>
    </row>
    <row r="765" spans="2:18" ht="13.5" customHeight="1">
      <c r="B765" s="29"/>
      <c r="C765" s="29"/>
      <c r="D765" s="29"/>
      <c r="E765" s="29"/>
      <c r="F765" s="460"/>
      <c r="G765" s="29"/>
      <c r="H765" s="29"/>
      <c r="I765" s="29"/>
      <c r="J765" s="29"/>
      <c r="K765" s="29"/>
      <c r="L765" s="29"/>
      <c r="M765" s="29"/>
      <c r="N765" s="29"/>
      <c r="O765" s="29"/>
      <c r="P765" s="29"/>
      <c r="Q765" s="29"/>
      <c r="R765" s="29"/>
    </row>
    <row r="766" spans="2:18" ht="13.5" customHeight="1">
      <c r="B766" s="29"/>
      <c r="C766" s="29"/>
      <c r="D766" s="29"/>
      <c r="E766" s="29"/>
      <c r="F766" s="460"/>
      <c r="G766" s="29"/>
      <c r="H766" s="29"/>
      <c r="I766" s="29"/>
      <c r="J766" s="29"/>
      <c r="K766" s="29"/>
      <c r="L766" s="29"/>
      <c r="M766" s="29"/>
      <c r="N766" s="29"/>
      <c r="O766" s="29"/>
      <c r="P766" s="29"/>
      <c r="Q766" s="29"/>
      <c r="R766" s="29"/>
    </row>
    <row r="767" spans="2:18" ht="13.5" customHeight="1">
      <c r="B767" s="29"/>
      <c r="C767" s="29"/>
      <c r="D767" s="29"/>
      <c r="E767" s="29"/>
      <c r="F767" s="460"/>
      <c r="G767" s="29"/>
      <c r="H767" s="29"/>
      <c r="I767" s="29"/>
      <c r="J767" s="29"/>
      <c r="K767" s="29"/>
      <c r="L767" s="29"/>
      <c r="M767" s="29"/>
      <c r="N767" s="29"/>
      <c r="O767" s="29"/>
      <c r="P767" s="29"/>
      <c r="Q767" s="29"/>
      <c r="R767" s="29"/>
    </row>
    <row r="768" spans="2:18" ht="13.5" customHeight="1">
      <c r="B768" s="29"/>
      <c r="C768" s="29"/>
      <c r="D768" s="29"/>
      <c r="E768" s="29"/>
      <c r="F768" s="460"/>
      <c r="G768" s="29"/>
      <c r="H768" s="29"/>
      <c r="I768" s="29"/>
      <c r="J768" s="29"/>
      <c r="K768" s="29"/>
      <c r="L768" s="29"/>
      <c r="M768" s="29"/>
      <c r="N768" s="29"/>
      <c r="O768" s="29"/>
      <c r="P768" s="29"/>
      <c r="Q768" s="29"/>
      <c r="R768" s="29"/>
    </row>
    <row r="769" spans="2:18" ht="13.5" customHeight="1">
      <c r="B769" s="29"/>
      <c r="C769" s="29"/>
      <c r="D769" s="29"/>
      <c r="E769" s="29"/>
      <c r="F769" s="460"/>
      <c r="G769" s="29"/>
      <c r="H769" s="29"/>
      <c r="I769" s="29"/>
      <c r="J769" s="29"/>
      <c r="K769" s="29"/>
      <c r="L769" s="29"/>
      <c r="M769" s="29"/>
      <c r="N769" s="29"/>
      <c r="O769" s="29"/>
      <c r="P769" s="29"/>
      <c r="Q769" s="29"/>
      <c r="R769" s="29"/>
    </row>
    <row r="770" spans="2:18" ht="13.5" customHeight="1">
      <c r="B770" s="29"/>
      <c r="C770" s="29"/>
      <c r="D770" s="29"/>
      <c r="E770" s="29"/>
      <c r="F770" s="460"/>
      <c r="G770" s="29"/>
      <c r="H770" s="29"/>
      <c r="I770" s="29"/>
      <c r="J770" s="29"/>
      <c r="K770" s="29"/>
      <c r="L770" s="29"/>
      <c r="M770" s="29"/>
      <c r="N770" s="29"/>
      <c r="O770" s="29"/>
      <c r="P770" s="29"/>
      <c r="Q770" s="29"/>
      <c r="R770" s="29"/>
    </row>
    <row r="771" spans="2:18" ht="13.5" customHeight="1">
      <c r="B771" s="29"/>
      <c r="C771" s="29"/>
      <c r="D771" s="29"/>
      <c r="E771" s="29"/>
      <c r="F771" s="460"/>
      <c r="G771" s="29"/>
      <c r="H771" s="29"/>
      <c r="I771" s="29"/>
      <c r="J771" s="29"/>
      <c r="K771" s="29"/>
      <c r="L771" s="29"/>
      <c r="M771" s="29"/>
      <c r="N771" s="29"/>
      <c r="O771" s="29"/>
      <c r="P771" s="29"/>
      <c r="Q771" s="29"/>
      <c r="R771" s="29"/>
    </row>
    <row r="772" spans="2:18" ht="13.5" customHeight="1">
      <c r="B772" s="29"/>
      <c r="C772" s="29"/>
      <c r="D772" s="29"/>
      <c r="E772" s="29"/>
      <c r="F772" s="460"/>
      <c r="G772" s="29"/>
      <c r="H772" s="29"/>
      <c r="I772" s="29"/>
      <c r="J772" s="29"/>
      <c r="K772" s="29"/>
      <c r="L772" s="29"/>
      <c r="M772" s="29"/>
      <c r="N772" s="29"/>
      <c r="O772" s="29"/>
      <c r="P772" s="29"/>
      <c r="Q772" s="29"/>
      <c r="R772" s="29"/>
    </row>
    <row r="773" spans="2:18" ht="13.5" customHeight="1">
      <c r="B773" s="29"/>
      <c r="C773" s="29"/>
      <c r="D773" s="29"/>
      <c r="E773" s="29"/>
      <c r="F773" s="460"/>
      <c r="G773" s="29"/>
      <c r="H773" s="29"/>
      <c r="I773" s="29"/>
      <c r="J773" s="29"/>
      <c r="K773" s="29"/>
      <c r="L773" s="29"/>
      <c r="M773" s="29"/>
      <c r="N773" s="29"/>
      <c r="O773" s="29"/>
      <c r="P773" s="29"/>
      <c r="Q773" s="29"/>
      <c r="R773" s="29"/>
    </row>
    <row r="774" spans="2:18" ht="13.5" customHeight="1">
      <c r="B774" s="29"/>
      <c r="C774" s="29"/>
      <c r="D774" s="29"/>
      <c r="E774" s="29"/>
      <c r="F774" s="460"/>
      <c r="G774" s="29"/>
      <c r="H774" s="29"/>
      <c r="I774" s="29"/>
      <c r="J774" s="29"/>
      <c r="K774" s="29"/>
      <c r="L774" s="29"/>
      <c r="M774" s="29"/>
      <c r="N774" s="29"/>
      <c r="O774" s="29"/>
      <c r="P774" s="29"/>
      <c r="Q774" s="29"/>
      <c r="R774" s="29"/>
    </row>
    <row r="775" spans="2:18" ht="13.5" customHeight="1">
      <c r="B775" s="29"/>
      <c r="C775" s="29"/>
      <c r="D775" s="29"/>
      <c r="E775" s="29"/>
      <c r="F775" s="460"/>
      <c r="G775" s="29"/>
      <c r="H775" s="29"/>
      <c r="I775" s="29"/>
      <c r="J775" s="29"/>
      <c r="K775" s="29"/>
      <c r="L775" s="29"/>
      <c r="M775" s="29"/>
      <c r="N775" s="29"/>
      <c r="O775" s="29"/>
      <c r="P775" s="29"/>
      <c r="Q775" s="29"/>
      <c r="R775" s="29"/>
    </row>
    <row r="776" spans="2:18" ht="13.5" customHeight="1">
      <c r="B776" s="29"/>
      <c r="C776" s="29"/>
      <c r="D776" s="29"/>
      <c r="E776" s="29"/>
      <c r="F776" s="460"/>
      <c r="G776" s="29"/>
      <c r="H776" s="29"/>
      <c r="I776" s="29"/>
      <c r="J776" s="29"/>
      <c r="K776" s="29"/>
      <c r="L776" s="29"/>
      <c r="M776" s="29"/>
      <c r="N776" s="29"/>
      <c r="O776" s="29"/>
      <c r="P776" s="29"/>
      <c r="Q776" s="29"/>
      <c r="R776" s="29"/>
    </row>
    <row r="777" spans="2:18" ht="13.5" customHeight="1">
      <c r="B777" s="29"/>
      <c r="C777" s="29"/>
      <c r="D777" s="29"/>
      <c r="E777" s="29"/>
      <c r="F777" s="460"/>
      <c r="G777" s="29"/>
      <c r="H777" s="29"/>
      <c r="I777" s="29"/>
      <c r="J777" s="29"/>
      <c r="K777" s="29"/>
      <c r="L777" s="29"/>
      <c r="M777" s="29"/>
      <c r="N777" s="29"/>
      <c r="O777" s="29"/>
      <c r="P777" s="29"/>
      <c r="Q777" s="29"/>
      <c r="R777" s="29"/>
    </row>
    <row r="778" spans="2:18" ht="13.5" customHeight="1">
      <c r="B778" s="29"/>
      <c r="C778" s="29"/>
      <c r="D778" s="29"/>
      <c r="E778" s="29"/>
      <c r="F778" s="460"/>
      <c r="G778" s="29"/>
      <c r="H778" s="29"/>
      <c r="I778" s="29"/>
      <c r="J778" s="29"/>
      <c r="K778" s="29"/>
      <c r="L778" s="29"/>
      <c r="M778" s="29"/>
      <c r="N778" s="29"/>
      <c r="O778" s="29"/>
      <c r="P778" s="29"/>
      <c r="Q778" s="29"/>
      <c r="R778" s="29"/>
    </row>
    <row r="779" spans="2:18" ht="13.5" customHeight="1">
      <c r="B779" s="29"/>
      <c r="C779" s="29"/>
      <c r="D779" s="29"/>
      <c r="E779" s="29"/>
      <c r="F779" s="460"/>
      <c r="G779" s="29"/>
      <c r="H779" s="29"/>
      <c r="I779" s="29"/>
      <c r="J779" s="29"/>
      <c r="K779" s="29"/>
      <c r="L779" s="29"/>
      <c r="M779" s="29"/>
      <c r="N779" s="29"/>
      <c r="O779" s="29"/>
      <c r="P779" s="29"/>
      <c r="Q779" s="29"/>
      <c r="R779" s="29"/>
    </row>
    <row r="780" spans="2:18" ht="13.5" customHeight="1">
      <c r="B780" s="29"/>
      <c r="C780" s="29"/>
      <c r="D780" s="29"/>
      <c r="E780" s="29"/>
      <c r="F780" s="460"/>
      <c r="G780" s="29"/>
      <c r="H780" s="29"/>
      <c r="I780" s="29"/>
      <c r="J780" s="29"/>
      <c r="K780" s="29"/>
      <c r="L780" s="29"/>
      <c r="M780" s="29"/>
      <c r="N780" s="29"/>
      <c r="O780" s="29"/>
      <c r="P780" s="29"/>
      <c r="Q780" s="29"/>
      <c r="R780" s="29"/>
    </row>
    <row r="781" spans="2:18" ht="13.5" customHeight="1">
      <c r="B781" s="29"/>
      <c r="C781" s="29"/>
      <c r="D781" s="29"/>
      <c r="E781" s="29"/>
      <c r="F781" s="460"/>
      <c r="G781" s="29"/>
      <c r="H781" s="29"/>
      <c r="I781" s="29"/>
      <c r="J781" s="29"/>
      <c r="K781" s="29"/>
      <c r="L781" s="29"/>
      <c r="M781" s="29"/>
      <c r="N781" s="29"/>
      <c r="O781" s="29"/>
      <c r="P781" s="29"/>
      <c r="Q781" s="29"/>
      <c r="R781" s="29"/>
    </row>
    <row r="782" spans="2:18" ht="13.5" customHeight="1">
      <c r="B782" s="29"/>
      <c r="C782" s="29"/>
      <c r="D782" s="29"/>
      <c r="E782" s="29"/>
      <c r="F782" s="460"/>
      <c r="G782" s="29"/>
      <c r="H782" s="29"/>
      <c r="I782" s="29"/>
      <c r="J782" s="29"/>
      <c r="K782" s="29"/>
      <c r="L782" s="29"/>
      <c r="M782" s="29"/>
      <c r="N782" s="29"/>
      <c r="O782" s="29"/>
      <c r="P782" s="29"/>
      <c r="Q782" s="29"/>
      <c r="R782" s="29"/>
    </row>
    <row r="783" spans="2:18" ht="13.5" customHeight="1">
      <c r="B783" s="29"/>
      <c r="C783" s="29"/>
      <c r="D783" s="29"/>
      <c r="E783" s="29"/>
      <c r="F783" s="460"/>
      <c r="G783" s="29"/>
      <c r="H783" s="29"/>
      <c r="I783" s="29"/>
      <c r="J783" s="29"/>
      <c r="K783" s="29"/>
      <c r="L783" s="29"/>
      <c r="M783" s="29"/>
      <c r="N783" s="29"/>
      <c r="O783" s="29"/>
      <c r="P783" s="29"/>
      <c r="Q783" s="29"/>
      <c r="R783" s="29"/>
    </row>
    <row r="784" spans="2:18" ht="13.5" customHeight="1">
      <c r="B784" s="29"/>
      <c r="C784" s="29"/>
      <c r="D784" s="29"/>
      <c r="E784" s="29"/>
      <c r="F784" s="460"/>
      <c r="G784" s="29"/>
      <c r="H784" s="29"/>
      <c r="I784" s="29"/>
      <c r="J784" s="29"/>
      <c r="K784" s="29"/>
      <c r="L784" s="29"/>
      <c r="M784" s="29"/>
      <c r="N784" s="29"/>
      <c r="O784" s="29"/>
      <c r="P784" s="29"/>
      <c r="Q784" s="29"/>
      <c r="R784" s="29"/>
    </row>
    <row r="785" spans="2:18" ht="13.5" customHeight="1">
      <c r="B785" s="29"/>
      <c r="C785" s="29"/>
      <c r="D785" s="29"/>
      <c r="E785" s="29"/>
      <c r="F785" s="460"/>
      <c r="G785" s="29"/>
      <c r="H785" s="29"/>
      <c r="I785" s="29"/>
      <c r="J785" s="29"/>
      <c r="K785" s="29"/>
      <c r="L785" s="29"/>
      <c r="M785" s="29"/>
      <c r="N785" s="29"/>
      <c r="O785" s="29"/>
      <c r="P785" s="29"/>
      <c r="Q785" s="29"/>
      <c r="R785" s="29"/>
    </row>
    <row r="786" spans="2:18" ht="13.5" customHeight="1">
      <c r="B786" s="29"/>
      <c r="C786" s="29"/>
      <c r="D786" s="29"/>
      <c r="E786" s="29"/>
      <c r="F786" s="460"/>
      <c r="G786" s="29"/>
      <c r="H786" s="29"/>
      <c r="I786" s="29"/>
      <c r="J786" s="29"/>
      <c r="K786" s="29"/>
      <c r="L786" s="29"/>
      <c r="M786" s="29"/>
      <c r="N786" s="29"/>
      <c r="O786" s="29"/>
      <c r="P786" s="29"/>
      <c r="Q786" s="29"/>
      <c r="R786" s="29"/>
    </row>
    <row r="787" spans="2:18" ht="13.5" customHeight="1">
      <c r="B787" s="29"/>
      <c r="C787" s="29"/>
      <c r="D787" s="29"/>
      <c r="E787" s="29"/>
      <c r="F787" s="460"/>
      <c r="G787" s="29"/>
      <c r="H787" s="29"/>
      <c r="I787" s="29"/>
      <c r="J787" s="29"/>
      <c r="K787" s="29"/>
      <c r="L787" s="29"/>
      <c r="M787" s="29"/>
      <c r="N787" s="29"/>
      <c r="O787" s="29"/>
      <c r="P787" s="29"/>
      <c r="Q787" s="29"/>
      <c r="R787" s="29"/>
    </row>
    <row r="788" spans="2:18" ht="13.5" customHeight="1">
      <c r="B788" s="29"/>
      <c r="C788" s="29"/>
      <c r="D788" s="29"/>
      <c r="E788" s="29"/>
      <c r="F788" s="460"/>
      <c r="G788" s="29"/>
      <c r="H788" s="29"/>
      <c r="I788" s="29"/>
      <c r="J788" s="29"/>
      <c r="K788" s="29"/>
      <c r="L788" s="29"/>
      <c r="M788" s="29"/>
      <c r="N788" s="29"/>
      <c r="O788" s="29"/>
      <c r="P788" s="29"/>
      <c r="Q788" s="29"/>
      <c r="R788" s="29"/>
    </row>
    <row r="789" spans="2:18" ht="13.5" customHeight="1">
      <c r="B789" s="29"/>
      <c r="C789" s="29"/>
      <c r="D789" s="29"/>
      <c r="E789" s="29"/>
      <c r="F789" s="460"/>
      <c r="G789" s="29"/>
      <c r="H789" s="29"/>
      <c r="I789" s="29"/>
      <c r="J789" s="29"/>
      <c r="K789" s="29"/>
      <c r="L789" s="29"/>
      <c r="M789" s="29"/>
      <c r="N789" s="29"/>
      <c r="O789" s="29"/>
      <c r="P789" s="29"/>
      <c r="Q789" s="29"/>
      <c r="R789" s="29"/>
    </row>
    <row r="790" spans="2:18" ht="13.5" customHeight="1">
      <c r="B790" s="29"/>
      <c r="C790" s="29"/>
      <c r="D790" s="29"/>
      <c r="E790" s="29"/>
      <c r="F790" s="460"/>
      <c r="G790" s="29"/>
      <c r="H790" s="29"/>
      <c r="I790" s="29"/>
      <c r="J790" s="29"/>
      <c r="K790" s="29"/>
      <c r="L790" s="29"/>
      <c r="M790" s="29"/>
      <c r="N790" s="29"/>
      <c r="O790" s="29"/>
      <c r="P790" s="29"/>
      <c r="Q790" s="29"/>
      <c r="R790" s="29"/>
    </row>
    <row r="791" spans="2:18" ht="13.5" customHeight="1">
      <c r="B791" s="29"/>
      <c r="C791" s="29"/>
      <c r="D791" s="29"/>
      <c r="E791" s="29"/>
      <c r="F791" s="460"/>
      <c r="G791" s="29"/>
      <c r="H791" s="29"/>
      <c r="I791" s="29"/>
      <c r="J791" s="29"/>
      <c r="K791" s="29"/>
      <c r="L791" s="29"/>
      <c r="M791" s="29"/>
      <c r="N791" s="29"/>
      <c r="O791" s="29"/>
      <c r="P791" s="29"/>
      <c r="Q791" s="29"/>
      <c r="R791" s="29"/>
    </row>
    <row r="792" spans="2:18" ht="13.5" customHeight="1">
      <c r="B792" s="29"/>
      <c r="C792" s="29"/>
      <c r="D792" s="29"/>
      <c r="E792" s="29"/>
      <c r="F792" s="460"/>
      <c r="G792" s="29"/>
      <c r="H792" s="29"/>
      <c r="I792" s="29"/>
      <c r="J792" s="29"/>
      <c r="K792" s="29"/>
      <c r="L792" s="29"/>
      <c r="M792" s="29"/>
      <c r="N792" s="29"/>
      <c r="O792" s="29"/>
      <c r="P792" s="29"/>
      <c r="Q792" s="29"/>
      <c r="R792" s="29"/>
    </row>
    <row r="793" spans="2:18" ht="13.5" customHeight="1">
      <c r="B793" s="29"/>
      <c r="C793" s="29"/>
      <c r="D793" s="29"/>
      <c r="E793" s="29"/>
      <c r="F793" s="460"/>
      <c r="G793" s="29"/>
      <c r="H793" s="29"/>
      <c r="I793" s="29"/>
      <c r="J793" s="29"/>
      <c r="K793" s="29"/>
      <c r="L793" s="29"/>
      <c r="M793" s="29"/>
      <c r="N793" s="29"/>
      <c r="O793" s="29"/>
      <c r="P793" s="29"/>
      <c r="Q793" s="29"/>
      <c r="R793" s="29"/>
    </row>
    <row r="794" spans="2:18" ht="13.5" customHeight="1">
      <c r="B794" s="29"/>
      <c r="C794" s="29"/>
      <c r="D794" s="29"/>
      <c r="E794" s="29"/>
      <c r="F794" s="460"/>
      <c r="G794" s="29"/>
      <c r="H794" s="29"/>
      <c r="I794" s="29"/>
      <c r="J794" s="29"/>
      <c r="K794" s="29"/>
      <c r="L794" s="29"/>
      <c r="M794" s="29"/>
      <c r="N794" s="29"/>
      <c r="O794" s="29"/>
      <c r="P794" s="29"/>
      <c r="Q794" s="29"/>
      <c r="R794" s="29"/>
    </row>
    <row r="795" spans="2:18" ht="13.5" customHeight="1">
      <c r="B795" s="29"/>
      <c r="C795" s="29"/>
      <c r="D795" s="29"/>
      <c r="E795" s="29"/>
      <c r="F795" s="460"/>
      <c r="G795" s="29"/>
      <c r="H795" s="29"/>
      <c r="I795" s="29"/>
      <c r="J795" s="29"/>
      <c r="K795" s="29"/>
      <c r="L795" s="29"/>
      <c r="M795" s="29"/>
      <c r="N795" s="29"/>
      <c r="O795" s="29"/>
      <c r="P795" s="29"/>
      <c r="Q795" s="29"/>
      <c r="R795" s="29"/>
    </row>
    <row r="796" spans="2:18" ht="13.5" customHeight="1">
      <c r="B796" s="29"/>
      <c r="C796" s="29"/>
      <c r="D796" s="29"/>
      <c r="E796" s="29"/>
      <c r="F796" s="460"/>
      <c r="G796" s="29"/>
      <c r="H796" s="29"/>
      <c r="I796" s="29"/>
      <c r="J796" s="29"/>
      <c r="K796" s="29"/>
      <c r="L796" s="29"/>
      <c r="M796" s="29"/>
      <c r="N796" s="29"/>
      <c r="O796" s="29"/>
      <c r="P796" s="29"/>
      <c r="Q796" s="29"/>
      <c r="R796" s="29"/>
    </row>
    <row r="797" spans="2:18" ht="13.5" customHeight="1">
      <c r="B797" s="29"/>
      <c r="C797" s="29"/>
      <c r="D797" s="29"/>
      <c r="E797" s="29"/>
      <c r="F797" s="460"/>
      <c r="G797" s="29"/>
      <c r="H797" s="29"/>
      <c r="I797" s="29"/>
      <c r="J797" s="29"/>
      <c r="K797" s="29"/>
      <c r="L797" s="29"/>
      <c r="M797" s="29"/>
      <c r="N797" s="29"/>
      <c r="O797" s="29"/>
      <c r="P797" s="29"/>
      <c r="Q797" s="29"/>
      <c r="R797" s="29"/>
    </row>
    <row r="798" spans="2:18" ht="13.5" customHeight="1">
      <c r="B798" s="29"/>
      <c r="C798" s="29"/>
      <c r="D798" s="29"/>
      <c r="E798" s="29"/>
      <c r="F798" s="460"/>
      <c r="G798" s="29"/>
      <c r="H798" s="29"/>
      <c r="I798" s="29"/>
      <c r="J798" s="29"/>
      <c r="K798" s="29"/>
      <c r="L798" s="29"/>
      <c r="M798" s="29"/>
      <c r="N798" s="29"/>
      <c r="O798" s="29"/>
      <c r="P798" s="29"/>
      <c r="Q798" s="29"/>
      <c r="R798" s="29"/>
    </row>
    <row r="799" spans="2:18" ht="13.5" customHeight="1">
      <c r="B799" s="29"/>
      <c r="C799" s="29"/>
      <c r="D799" s="29"/>
      <c r="E799" s="29"/>
      <c r="F799" s="460"/>
      <c r="G799" s="29"/>
      <c r="H799" s="29"/>
      <c r="I799" s="29"/>
      <c r="J799" s="29"/>
      <c r="K799" s="29"/>
      <c r="L799" s="29"/>
      <c r="M799" s="29"/>
      <c r="N799" s="29"/>
      <c r="O799" s="29"/>
      <c r="P799" s="29"/>
      <c r="Q799" s="29"/>
      <c r="R799" s="29"/>
    </row>
    <row r="800" spans="2:18" ht="13.5" customHeight="1">
      <c r="B800" s="29"/>
      <c r="C800" s="29"/>
      <c r="D800" s="29"/>
      <c r="E800" s="29"/>
      <c r="F800" s="460"/>
      <c r="G800" s="29"/>
      <c r="H800" s="29"/>
      <c r="I800" s="29"/>
      <c r="J800" s="29"/>
      <c r="K800" s="29"/>
      <c r="L800" s="29"/>
      <c r="M800" s="29"/>
      <c r="N800" s="29"/>
      <c r="O800" s="29"/>
      <c r="P800" s="29"/>
      <c r="Q800" s="29"/>
      <c r="R800" s="29"/>
    </row>
    <row r="801" spans="2:18" ht="13.5" customHeight="1">
      <c r="B801" s="29"/>
      <c r="C801" s="29"/>
      <c r="D801" s="29"/>
      <c r="E801" s="29"/>
      <c r="F801" s="460"/>
      <c r="G801" s="29"/>
      <c r="H801" s="29"/>
      <c r="I801" s="29"/>
      <c r="J801" s="29"/>
      <c r="K801" s="29"/>
      <c r="L801" s="29"/>
      <c r="M801" s="29"/>
      <c r="N801" s="29"/>
      <c r="O801" s="29"/>
      <c r="P801" s="29"/>
      <c r="Q801" s="29"/>
      <c r="R801" s="29"/>
    </row>
    <row r="802" spans="2:18" ht="13.5" customHeight="1">
      <c r="B802" s="29"/>
      <c r="C802" s="29"/>
      <c r="D802" s="29"/>
      <c r="E802" s="29"/>
      <c r="F802" s="460"/>
      <c r="G802" s="29"/>
      <c r="H802" s="29"/>
      <c r="I802" s="29"/>
      <c r="J802" s="29"/>
      <c r="K802" s="29"/>
      <c r="L802" s="29"/>
      <c r="M802" s="29"/>
      <c r="N802" s="29"/>
      <c r="O802" s="29"/>
      <c r="P802" s="29"/>
      <c r="Q802" s="29"/>
      <c r="R802" s="29"/>
    </row>
    <row r="803" spans="2:18" ht="13.5" customHeight="1">
      <c r="B803" s="29"/>
      <c r="C803" s="29"/>
      <c r="D803" s="29"/>
      <c r="E803" s="29"/>
      <c r="F803" s="460"/>
      <c r="G803" s="29"/>
      <c r="H803" s="29"/>
      <c r="I803" s="29"/>
      <c r="J803" s="29"/>
      <c r="K803" s="29"/>
      <c r="L803" s="29"/>
      <c r="M803" s="29"/>
      <c r="N803" s="29"/>
      <c r="O803" s="29"/>
      <c r="P803" s="29"/>
      <c r="Q803" s="29"/>
      <c r="R803" s="29"/>
    </row>
    <row r="804" spans="2:18" ht="13.5" customHeight="1">
      <c r="B804" s="29"/>
      <c r="C804" s="29"/>
      <c r="D804" s="29"/>
      <c r="E804" s="29"/>
      <c r="F804" s="460"/>
      <c r="G804" s="29"/>
      <c r="H804" s="29"/>
      <c r="I804" s="29"/>
      <c r="J804" s="29"/>
      <c r="K804" s="29"/>
      <c r="L804" s="29"/>
      <c r="M804" s="29"/>
      <c r="N804" s="29"/>
      <c r="O804" s="29"/>
      <c r="P804" s="29"/>
      <c r="Q804" s="29"/>
      <c r="R804" s="29"/>
    </row>
    <row r="805" spans="2:18" ht="13.5" customHeight="1">
      <c r="B805" s="29"/>
      <c r="C805" s="29"/>
      <c r="D805" s="29"/>
      <c r="E805" s="29"/>
      <c r="F805" s="460"/>
      <c r="G805" s="29"/>
      <c r="H805" s="29"/>
      <c r="I805" s="29"/>
      <c r="J805" s="29"/>
      <c r="K805" s="29"/>
      <c r="L805" s="29"/>
      <c r="M805" s="29"/>
      <c r="N805" s="29"/>
      <c r="O805" s="29"/>
      <c r="P805" s="29"/>
      <c r="Q805" s="29"/>
      <c r="R805" s="29"/>
    </row>
    <row r="806" spans="2:18" ht="13.5" customHeight="1">
      <c r="B806" s="29"/>
      <c r="C806" s="29"/>
      <c r="D806" s="29"/>
      <c r="E806" s="29"/>
      <c r="F806" s="460"/>
      <c r="G806" s="29"/>
      <c r="H806" s="29"/>
      <c r="I806" s="29"/>
      <c r="J806" s="29"/>
      <c r="K806" s="29"/>
      <c r="L806" s="29"/>
      <c r="M806" s="29"/>
      <c r="N806" s="29"/>
      <c r="O806" s="29"/>
      <c r="P806" s="29"/>
      <c r="Q806" s="29"/>
      <c r="R806" s="29"/>
    </row>
    <row r="807" spans="2:18" ht="13.5" customHeight="1">
      <c r="B807" s="29"/>
      <c r="C807" s="29"/>
      <c r="D807" s="29"/>
      <c r="E807" s="29"/>
      <c r="F807" s="460"/>
      <c r="G807" s="29"/>
      <c r="H807" s="29"/>
      <c r="I807" s="29"/>
      <c r="J807" s="29"/>
      <c r="K807" s="29"/>
      <c r="L807" s="29"/>
      <c r="M807" s="29"/>
      <c r="N807" s="29"/>
      <c r="O807" s="29"/>
      <c r="P807" s="29"/>
      <c r="Q807" s="29"/>
      <c r="R807" s="29"/>
    </row>
    <row r="808" spans="2:18" ht="13.5" customHeight="1">
      <c r="B808" s="29"/>
      <c r="C808" s="29"/>
      <c r="D808" s="29"/>
      <c r="E808" s="29"/>
      <c r="F808" s="460"/>
      <c r="G808" s="29"/>
      <c r="H808" s="29"/>
      <c r="I808" s="29"/>
      <c r="J808" s="29"/>
      <c r="K808" s="29"/>
      <c r="L808" s="29"/>
      <c r="M808" s="29"/>
      <c r="N808" s="29"/>
      <c r="O808" s="29"/>
      <c r="P808" s="29"/>
      <c r="Q808" s="29"/>
      <c r="R808" s="29"/>
    </row>
    <row r="809" spans="2:18" ht="13.5" customHeight="1">
      <c r="B809" s="29"/>
      <c r="C809" s="29"/>
      <c r="D809" s="29"/>
      <c r="E809" s="29"/>
      <c r="F809" s="460"/>
      <c r="G809" s="29"/>
      <c r="H809" s="29"/>
      <c r="I809" s="29"/>
      <c r="J809" s="29"/>
      <c r="K809" s="29"/>
      <c r="L809" s="29"/>
      <c r="M809" s="29"/>
      <c r="N809" s="29"/>
      <c r="O809" s="29"/>
      <c r="P809" s="29"/>
      <c r="Q809" s="29"/>
      <c r="R809" s="29"/>
    </row>
    <row r="810" spans="2:18" ht="13.5" customHeight="1">
      <c r="B810" s="29"/>
      <c r="C810" s="29"/>
      <c r="D810" s="29"/>
      <c r="E810" s="29"/>
      <c r="F810" s="460"/>
      <c r="G810" s="29"/>
      <c r="H810" s="29"/>
      <c r="I810" s="29"/>
      <c r="J810" s="29"/>
      <c r="K810" s="29"/>
      <c r="L810" s="29"/>
      <c r="M810" s="29"/>
      <c r="N810" s="29"/>
      <c r="O810" s="29"/>
      <c r="P810" s="29"/>
      <c r="Q810" s="29"/>
      <c r="R810" s="29"/>
    </row>
    <row r="811" spans="2:18" ht="13.5" customHeight="1">
      <c r="B811" s="29"/>
      <c r="C811" s="29"/>
      <c r="D811" s="29"/>
      <c r="E811" s="29"/>
      <c r="F811" s="460"/>
      <c r="G811" s="29"/>
      <c r="H811" s="29"/>
      <c r="I811" s="29"/>
      <c r="J811" s="29"/>
      <c r="K811" s="29"/>
      <c r="L811" s="29"/>
      <c r="M811" s="29"/>
      <c r="N811" s="29"/>
      <c r="O811" s="29"/>
      <c r="P811" s="29"/>
      <c r="Q811" s="29"/>
      <c r="R811" s="29"/>
    </row>
    <row r="812" spans="2:18" ht="13.5" customHeight="1">
      <c r="B812" s="29"/>
      <c r="C812" s="29"/>
      <c r="D812" s="29"/>
      <c r="E812" s="29"/>
      <c r="F812" s="460"/>
      <c r="G812" s="29"/>
      <c r="H812" s="29"/>
      <c r="I812" s="29"/>
      <c r="J812" s="29"/>
      <c r="K812" s="29"/>
      <c r="L812" s="29"/>
      <c r="M812" s="29"/>
      <c r="N812" s="29"/>
      <c r="O812" s="29"/>
      <c r="P812" s="29"/>
      <c r="Q812" s="29"/>
      <c r="R812" s="29"/>
    </row>
    <row r="813" spans="2:18" ht="13.5" customHeight="1">
      <c r="B813" s="29"/>
      <c r="C813" s="29"/>
      <c r="D813" s="29"/>
      <c r="E813" s="29"/>
      <c r="F813" s="460"/>
      <c r="G813" s="29"/>
      <c r="H813" s="29"/>
      <c r="I813" s="29"/>
      <c r="J813" s="29"/>
      <c r="K813" s="29"/>
      <c r="L813" s="29"/>
      <c r="M813" s="29"/>
      <c r="N813" s="29"/>
      <c r="O813" s="29"/>
      <c r="P813" s="29"/>
      <c r="Q813" s="29"/>
      <c r="R813" s="29"/>
    </row>
    <row r="814" spans="2:18" ht="13.5" customHeight="1">
      <c r="B814" s="29"/>
      <c r="C814" s="29"/>
      <c r="D814" s="29"/>
      <c r="E814" s="29"/>
      <c r="F814" s="460"/>
      <c r="G814" s="29"/>
      <c r="H814" s="29"/>
      <c r="I814" s="29"/>
      <c r="J814" s="29"/>
      <c r="K814" s="29"/>
      <c r="L814" s="29"/>
      <c r="M814" s="29"/>
      <c r="N814" s="29"/>
      <c r="O814" s="29"/>
      <c r="P814" s="29"/>
      <c r="Q814" s="29"/>
      <c r="R814" s="29"/>
    </row>
    <row r="815" spans="2:18" ht="13.5" customHeight="1">
      <c r="B815" s="29"/>
      <c r="C815" s="29"/>
      <c r="D815" s="29"/>
      <c r="E815" s="29"/>
      <c r="F815" s="460"/>
      <c r="G815" s="29"/>
      <c r="H815" s="29"/>
      <c r="I815" s="29"/>
      <c r="J815" s="29"/>
      <c r="K815" s="29"/>
      <c r="L815" s="29"/>
      <c r="M815" s="29"/>
      <c r="N815" s="29"/>
      <c r="O815" s="29"/>
      <c r="P815" s="29"/>
      <c r="Q815" s="29"/>
      <c r="R815" s="29"/>
    </row>
    <row r="816" spans="2:18" ht="13.5" customHeight="1">
      <c r="B816" s="29"/>
      <c r="C816" s="29"/>
      <c r="D816" s="29"/>
      <c r="E816" s="29"/>
      <c r="F816" s="460"/>
      <c r="G816" s="29"/>
      <c r="H816" s="29"/>
      <c r="I816" s="29"/>
      <c r="J816" s="29"/>
      <c r="K816" s="29"/>
      <c r="L816" s="29"/>
      <c r="M816" s="29"/>
      <c r="N816" s="29"/>
      <c r="O816" s="29"/>
      <c r="P816" s="29"/>
      <c r="Q816" s="29"/>
      <c r="R816" s="29"/>
    </row>
    <row r="817" spans="2:18" ht="13.5" customHeight="1">
      <c r="B817" s="29"/>
      <c r="C817" s="29"/>
      <c r="D817" s="29"/>
      <c r="E817" s="29"/>
      <c r="F817" s="460"/>
      <c r="G817" s="29"/>
      <c r="H817" s="29"/>
      <c r="I817" s="29"/>
      <c r="J817" s="29"/>
      <c r="K817" s="29"/>
      <c r="L817" s="29"/>
      <c r="M817" s="29"/>
      <c r="N817" s="29"/>
      <c r="O817" s="29"/>
      <c r="P817" s="29"/>
      <c r="Q817" s="29"/>
      <c r="R817" s="29"/>
    </row>
    <row r="818" spans="2:18" ht="13.5" customHeight="1">
      <c r="B818" s="29"/>
      <c r="C818" s="29"/>
      <c r="D818" s="29"/>
      <c r="E818" s="29"/>
      <c r="F818" s="460"/>
      <c r="G818" s="29"/>
      <c r="H818" s="29"/>
      <c r="I818" s="29"/>
      <c r="J818" s="29"/>
      <c r="K818" s="29"/>
      <c r="L818" s="29"/>
      <c r="M818" s="29"/>
      <c r="N818" s="29"/>
      <c r="O818" s="29"/>
      <c r="P818" s="29"/>
      <c r="Q818" s="29"/>
      <c r="R818" s="29"/>
    </row>
    <row r="819" spans="2:18" ht="13.5" customHeight="1">
      <c r="B819" s="29"/>
      <c r="C819" s="29"/>
      <c r="D819" s="29"/>
      <c r="E819" s="29"/>
      <c r="F819" s="460"/>
      <c r="G819" s="29"/>
      <c r="H819" s="29"/>
      <c r="I819" s="29"/>
      <c r="J819" s="29"/>
      <c r="K819" s="29"/>
      <c r="L819" s="29"/>
      <c r="M819" s="29"/>
      <c r="N819" s="29"/>
      <c r="O819" s="29"/>
      <c r="P819" s="29"/>
      <c r="Q819" s="29"/>
      <c r="R819" s="29"/>
    </row>
    <row r="820" spans="2:18" ht="13.5" customHeight="1">
      <c r="B820" s="29"/>
      <c r="C820" s="29"/>
      <c r="D820" s="29"/>
      <c r="E820" s="29"/>
      <c r="F820" s="460"/>
      <c r="G820" s="29"/>
      <c r="H820" s="29"/>
      <c r="I820" s="29"/>
      <c r="J820" s="29"/>
      <c r="K820" s="29"/>
      <c r="L820" s="29"/>
      <c r="M820" s="29"/>
      <c r="N820" s="29"/>
      <c r="O820" s="29"/>
      <c r="P820" s="29"/>
      <c r="Q820" s="29"/>
      <c r="R820" s="29"/>
    </row>
    <row r="821" spans="2:18" ht="13.5" customHeight="1">
      <c r="B821" s="29"/>
      <c r="C821" s="29"/>
      <c r="D821" s="29"/>
      <c r="E821" s="29"/>
      <c r="F821" s="460"/>
      <c r="G821" s="29"/>
      <c r="H821" s="29"/>
      <c r="I821" s="29"/>
      <c r="J821" s="29"/>
      <c r="K821" s="29"/>
      <c r="L821" s="29"/>
      <c r="M821" s="29"/>
      <c r="N821" s="29"/>
      <c r="O821" s="29"/>
      <c r="P821" s="29"/>
      <c r="Q821" s="29"/>
      <c r="R821" s="29"/>
    </row>
    <row r="822" spans="2:18" ht="13.5" customHeight="1">
      <c r="B822" s="29"/>
      <c r="C822" s="29"/>
      <c r="D822" s="29"/>
      <c r="E822" s="29"/>
      <c r="F822" s="460"/>
      <c r="G822" s="29"/>
      <c r="H822" s="29"/>
      <c r="I822" s="29"/>
      <c r="J822" s="29"/>
      <c r="K822" s="29"/>
      <c r="L822" s="29"/>
      <c r="M822" s="29"/>
      <c r="N822" s="29"/>
      <c r="O822" s="29"/>
      <c r="P822" s="29"/>
      <c r="Q822" s="29"/>
      <c r="R822" s="29"/>
    </row>
    <row r="823" spans="2:18" ht="13.5" customHeight="1">
      <c r="B823" s="29"/>
      <c r="C823" s="29"/>
      <c r="D823" s="29"/>
      <c r="E823" s="29"/>
      <c r="F823" s="460"/>
      <c r="G823" s="29"/>
      <c r="H823" s="29"/>
      <c r="I823" s="29"/>
      <c r="J823" s="29"/>
      <c r="K823" s="29"/>
      <c r="L823" s="29"/>
      <c r="M823" s="29"/>
      <c r="N823" s="29"/>
      <c r="O823" s="29"/>
      <c r="P823" s="29"/>
      <c r="Q823" s="29"/>
      <c r="R823" s="29"/>
    </row>
    <row r="824" spans="2:18" ht="13.5" customHeight="1">
      <c r="B824" s="29"/>
      <c r="C824" s="29"/>
      <c r="D824" s="29"/>
      <c r="E824" s="29"/>
      <c r="F824" s="460"/>
      <c r="G824" s="29"/>
      <c r="H824" s="29"/>
      <c r="I824" s="29"/>
      <c r="J824" s="29"/>
      <c r="K824" s="29"/>
      <c r="L824" s="29"/>
      <c r="M824" s="29"/>
      <c r="N824" s="29"/>
      <c r="O824" s="29"/>
      <c r="P824" s="29"/>
      <c r="Q824" s="29"/>
      <c r="R824" s="29"/>
    </row>
    <row r="825" spans="2:18" ht="13.5" customHeight="1">
      <c r="B825" s="29"/>
      <c r="C825" s="29"/>
      <c r="D825" s="29"/>
      <c r="E825" s="29"/>
      <c r="F825" s="460"/>
      <c r="G825" s="29"/>
      <c r="H825" s="29"/>
      <c r="I825" s="29"/>
      <c r="J825" s="29"/>
      <c r="K825" s="29"/>
      <c r="L825" s="29"/>
      <c r="M825" s="29"/>
      <c r="N825" s="29"/>
      <c r="O825" s="29"/>
      <c r="P825" s="29"/>
      <c r="Q825" s="29"/>
      <c r="R825" s="29"/>
    </row>
    <row r="826" spans="2:18" ht="13.5" customHeight="1">
      <c r="B826" s="29"/>
      <c r="C826" s="29"/>
      <c r="D826" s="29"/>
      <c r="E826" s="29"/>
      <c r="F826" s="460"/>
      <c r="G826" s="29"/>
      <c r="H826" s="29"/>
      <c r="I826" s="29"/>
      <c r="J826" s="29"/>
      <c r="K826" s="29"/>
      <c r="L826" s="29"/>
      <c r="M826" s="29"/>
      <c r="N826" s="29"/>
      <c r="O826" s="29"/>
      <c r="P826" s="29"/>
      <c r="Q826" s="29"/>
      <c r="R826" s="29"/>
    </row>
    <row r="827" spans="2:18" ht="13.5" customHeight="1">
      <c r="B827" s="29"/>
      <c r="C827" s="29"/>
      <c r="D827" s="29"/>
      <c r="E827" s="29"/>
      <c r="F827" s="460"/>
      <c r="G827" s="29"/>
      <c r="H827" s="29"/>
      <c r="I827" s="29"/>
      <c r="J827" s="29"/>
      <c r="K827" s="29"/>
      <c r="L827" s="29"/>
      <c r="M827" s="29"/>
      <c r="N827" s="29"/>
      <c r="O827" s="29"/>
      <c r="P827" s="29"/>
      <c r="Q827" s="29"/>
      <c r="R827" s="29"/>
    </row>
    <row r="828" spans="2:18" ht="13.5" customHeight="1">
      <c r="B828" s="29"/>
      <c r="C828" s="29"/>
      <c r="D828" s="29"/>
      <c r="E828" s="29"/>
      <c r="F828" s="460"/>
      <c r="G828" s="29"/>
      <c r="H828" s="29"/>
      <c r="I828" s="29"/>
      <c r="J828" s="29"/>
      <c r="K828" s="29"/>
      <c r="L828" s="29"/>
      <c r="M828" s="29"/>
      <c r="N828" s="29"/>
      <c r="O828" s="29"/>
      <c r="P828" s="29"/>
      <c r="Q828" s="29"/>
      <c r="R828" s="29"/>
    </row>
    <row r="829" spans="2:18" ht="13.5" customHeight="1">
      <c r="B829" s="29"/>
      <c r="C829" s="29"/>
      <c r="D829" s="29"/>
      <c r="E829" s="29"/>
      <c r="F829" s="460"/>
      <c r="G829" s="29"/>
      <c r="H829" s="29"/>
      <c r="I829" s="29"/>
      <c r="J829" s="29"/>
      <c r="K829" s="29"/>
      <c r="L829" s="29"/>
      <c r="M829" s="29"/>
      <c r="N829" s="29"/>
      <c r="O829" s="29"/>
      <c r="P829" s="29"/>
      <c r="Q829" s="29"/>
      <c r="R829" s="29"/>
    </row>
    <row r="830" spans="2:18" ht="13.5" customHeight="1">
      <c r="B830" s="29"/>
      <c r="C830" s="29"/>
      <c r="D830" s="29"/>
      <c r="E830" s="29"/>
      <c r="F830" s="460"/>
      <c r="G830" s="29"/>
      <c r="H830" s="29"/>
      <c r="I830" s="29"/>
      <c r="J830" s="29"/>
      <c r="K830" s="29"/>
      <c r="L830" s="29"/>
      <c r="M830" s="29"/>
      <c r="N830" s="29"/>
      <c r="O830" s="29"/>
      <c r="P830" s="29"/>
      <c r="Q830" s="29"/>
      <c r="R830" s="29"/>
    </row>
    <row r="831" spans="2:18" ht="13.5" customHeight="1">
      <c r="B831" s="29"/>
      <c r="C831" s="29"/>
      <c r="D831" s="29"/>
      <c r="E831" s="29"/>
      <c r="F831" s="460"/>
      <c r="G831" s="29"/>
      <c r="H831" s="29"/>
      <c r="I831" s="29"/>
      <c r="J831" s="29"/>
      <c r="K831" s="29"/>
      <c r="L831" s="29"/>
      <c r="M831" s="29"/>
      <c r="N831" s="29"/>
      <c r="O831" s="29"/>
      <c r="P831" s="29"/>
      <c r="Q831" s="29"/>
      <c r="R831" s="29"/>
    </row>
    <row r="832" spans="2:18" ht="13.5" customHeight="1">
      <c r="B832" s="29"/>
      <c r="C832" s="29"/>
      <c r="D832" s="29"/>
      <c r="E832" s="29"/>
      <c r="F832" s="460"/>
      <c r="G832" s="29"/>
      <c r="H832" s="29"/>
      <c r="I832" s="29"/>
      <c r="J832" s="29"/>
      <c r="K832" s="29"/>
      <c r="L832" s="29"/>
      <c r="M832" s="29"/>
      <c r="N832" s="29"/>
      <c r="O832" s="29"/>
      <c r="P832" s="29"/>
      <c r="Q832" s="29"/>
      <c r="R832" s="29"/>
    </row>
    <row r="833" spans="2:18" ht="13.5" customHeight="1">
      <c r="B833" s="29"/>
      <c r="C833" s="29"/>
      <c r="D833" s="29"/>
      <c r="E833" s="29"/>
      <c r="F833" s="460"/>
      <c r="G833" s="29"/>
      <c r="H833" s="29"/>
      <c r="I833" s="29"/>
      <c r="J833" s="29"/>
      <c r="K833" s="29"/>
      <c r="L833" s="29"/>
      <c r="M833" s="29"/>
      <c r="N833" s="29"/>
      <c r="O833" s="29"/>
      <c r="P833" s="29"/>
      <c r="Q833" s="29"/>
      <c r="R833" s="29"/>
    </row>
    <row r="834" spans="2:18" ht="13.5" customHeight="1">
      <c r="B834" s="29"/>
      <c r="C834" s="29"/>
      <c r="D834" s="29"/>
      <c r="E834" s="29"/>
      <c r="F834" s="460"/>
      <c r="G834" s="29"/>
      <c r="H834" s="29"/>
      <c r="I834" s="29"/>
      <c r="J834" s="29"/>
      <c r="K834" s="29"/>
      <c r="L834" s="29"/>
      <c r="M834" s="29"/>
      <c r="N834" s="29"/>
      <c r="O834" s="29"/>
      <c r="P834" s="29"/>
      <c r="Q834" s="29"/>
      <c r="R834" s="29"/>
    </row>
    <row r="835" spans="2:18" ht="13.5" customHeight="1">
      <c r="B835" s="29"/>
      <c r="C835" s="29"/>
      <c r="D835" s="29"/>
      <c r="E835" s="29"/>
      <c r="F835" s="460"/>
      <c r="G835" s="29"/>
      <c r="H835" s="29"/>
      <c r="I835" s="29"/>
      <c r="J835" s="29"/>
      <c r="K835" s="29"/>
      <c r="L835" s="29"/>
      <c r="M835" s="29"/>
      <c r="N835" s="29"/>
      <c r="O835" s="29"/>
      <c r="P835" s="29"/>
      <c r="Q835" s="29"/>
      <c r="R835" s="29"/>
    </row>
    <row r="836" spans="2:18" ht="13.5" customHeight="1">
      <c r="B836" s="29"/>
      <c r="C836" s="29"/>
      <c r="D836" s="29"/>
      <c r="E836" s="29"/>
      <c r="F836" s="460"/>
      <c r="G836" s="29"/>
      <c r="H836" s="29"/>
      <c r="I836" s="29"/>
      <c r="J836" s="29"/>
      <c r="K836" s="29"/>
      <c r="L836" s="29"/>
      <c r="M836" s="29"/>
      <c r="N836" s="29"/>
      <c r="O836" s="29"/>
      <c r="P836" s="29"/>
      <c r="Q836" s="29"/>
      <c r="R836" s="29"/>
    </row>
    <row r="837" spans="2:18" ht="13.5" customHeight="1">
      <c r="B837" s="29"/>
      <c r="C837" s="29"/>
      <c r="D837" s="29"/>
      <c r="E837" s="29"/>
      <c r="F837" s="460"/>
      <c r="G837" s="29"/>
      <c r="H837" s="29"/>
      <c r="I837" s="29"/>
      <c r="J837" s="29"/>
      <c r="K837" s="29"/>
      <c r="L837" s="29"/>
      <c r="M837" s="29"/>
      <c r="N837" s="29"/>
      <c r="O837" s="29"/>
      <c r="P837" s="29"/>
      <c r="Q837" s="29"/>
      <c r="R837" s="29"/>
    </row>
    <row r="838" spans="2:18" ht="13.5" customHeight="1">
      <c r="B838" s="29"/>
      <c r="C838" s="29"/>
      <c r="D838" s="29"/>
      <c r="E838" s="29"/>
      <c r="F838" s="460"/>
      <c r="G838" s="29"/>
      <c r="H838" s="29"/>
      <c r="I838" s="29"/>
      <c r="J838" s="29"/>
      <c r="K838" s="29"/>
      <c r="L838" s="29"/>
      <c r="M838" s="29"/>
      <c r="N838" s="29"/>
      <c r="O838" s="29"/>
      <c r="P838" s="29"/>
      <c r="Q838" s="29"/>
      <c r="R838" s="29"/>
    </row>
    <row r="839" spans="2:18" ht="13.5" customHeight="1">
      <c r="B839" s="29"/>
      <c r="C839" s="29"/>
      <c r="D839" s="29"/>
      <c r="E839" s="29"/>
      <c r="F839" s="460"/>
      <c r="G839" s="29"/>
      <c r="H839" s="29"/>
      <c r="I839" s="29"/>
      <c r="J839" s="29"/>
      <c r="K839" s="29"/>
      <c r="L839" s="29"/>
      <c r="M839" s="29"/>
      <c r="N839" s="29"/>
      <c r="O839" s="29"/>
      <c r="P839" s="29"/>
      <c r="Q839" s="29"/>
      <c r="R839" s="29"/>
    </row>
    <row r="840" spans="2:18" ht="13.5" customHeight="1">
      <c r="B840" s="29"/>
      <c r="C840" s="29"/>
      <c r="D840" s="29"/>
      <c r="E840" s="29"/>
      <c r="F840" s="460"/>
      <c r="G840" s="29"/>
      <c r="H840" s="29"/>
      <c r="I840" s="29"/>
      <c r="J840" s="29"/>
      <c r="K840" s="29"/>
      <c r="L840" s="29"/>
      <c r="M840" s="29"/>
      <c r="N840" s="29"/>
      <c r="O840" s="29"/>
      <c r="P840" s="29"/>
      <c r="Q840" s="29"/>
      <c r="R840" s="29"/>
    </row>
    <row r="841" spans="2:18" ht="13.5" customHeight="1">
      <c r="B841" s="29"/>
      <c r="C841" s="29"/>
      <c r="D841" s="29"/>
      <c r="E841" s="29"/>
      <c r="F841" s="460"/>
      <c r="G841" s="29"/>
      <c r="H841" s="29"/>
      <c r="I841" s="29"/>
      <c r="J841" s="29"/>
      <c r="K841" s="29"/>
      <c r="L841" s="29"/>
      <c r="M841" s="29"/>
      <c r="N841" s="29"/>
      <c r="O841" s="29"/>
      <c r="P841" s="29"/>
      <c r="Q841" s="29"/>
      <c r="R841" s="29"/>
    </row>
    <row r="842" spans="2:18" ht="13.5" customHeight="1">
      <c r="B842" s="29"/>
      <c r="C842" s="29"/>
      <c r="D842" s="29"/>
      <c r="E842" s="29"/>
      <c r="F842" s="460"/>
      <c r="G842" s="29"/>
      <c r="H842" s="29"/>
      <c r="I842" s="29"/>
      <c r="J842" s="29"/>
      <c r="K842" s="29"/>
      <c r="L842" s="29"/>
      <c r="M842" s="29"/>
      <c r="N842" s="29"/>
      <c r="O842" s="29"/>
      <c r="P842" s="29"/>
      <c r="Q842" s="29"/>
      <c r="R842" s="29"/>
    </row>
    <row r="843" spans="2:18" ht="13.5" customHeight="1">
      <c r="B843" s="29"/>
      <c r="C843" s="29"/>
      <c r="D843" s="29"/>
      <c r="E843" s="29"/>
      <c r="F843" s="460"/>
      <c r="G843" s="29"/>
      <c r="H843" s="29"/>
      <c r="I843" s="29"/>
      <c r="J843" s="29"/>
      <c r="K843" s="29"/>
      <c r="L843" s="29"/>
      <c r="M843" s="29"/>
      <c r="N843" s="29"/>
      <c r="O843" s="29"/>
      <c r="P843" s="29"/>
      <c r="Q843" s="29"/>
      <c r="R843" s="29"/>
    </row>
    <row r="844" spans="2:18" ht="13.5" customHeight="1">
      <c r="B844" s="29"/>
      <c r="C844" s="29"/>
      <c r="D844" s="29"/>
      <c r="E844" s="29"/>
      <c r="F844" s="460"/>
      <c r="G844" s="29"/>
      <c r="H844" s="29"/>
      <c r="I844" s="29"/>
      <c r="J844" s="29"/>
      <c r="K844" s="29"/>
      <c r="L844" s="29"/>
      <c r="M844" s="29"/>
      <c r="N844" s="29"/>
      <c r="O844" s="29"/>
      <c r="P844" s="29"/>
      <c r="Q844" s="29"/>
      <c r="R844" s="29"/>
    </row>
    <row r="845" spans="2:18" ht="13.5" customHeight="1">
      <c r="B845" s="29"/>
      <c r="C845" s="29"/>
      <c r="D845" s="29"/>
      <c r="E845" s="29"/>
      <c r="F845" s="460"/>
      <c r="G845" s="29"/>
      <c r="H845" s="29"/>
      <c r="I845" s="29"/>
      <c r="J845" s="29"/>
      <c r="K845" s="29"/>
      <c r="L845" s="29"/>
      <c r="M845" s="29"/>
      <c r="N845" s="29"/>
      <c r="O845" s="29"/>
      <c r="P845" s="29"/>
      <c r="Q845" s="29"/>
      <c r="R845" s="29"/>
    </row>
    <row r="846" spans="2:18" ht="13.5" customHeight="1">
      <c r="B846" s="29"/>
      <c r="C846" s="29"/>
      <c r="D846" s="29"/>
      <c r="E846" s="29"/>
      <c r="F846" s="460"/>
      <c r="G846" s="29"/>
      <c r="H846" s="29"/>
      <c r="I846" s="29"/>
      <c r="J846" s="29"/>
      <c r="K846" s="29"/>
      <c r="L846" s="29"/>
      <c r="M846" s="29"/>
      <c r="N846" s="29"/>
      <c r="O846" s="29"/>
      <c r="P846" s="29"/>
      <c r="Q846" s="29"/>
      <c r="R846" s="29"/>
    </row>
    <row r="847" spans="2:18" ht="13.5" customHeight="1">
      <c r="B847" s="29"/>
      <c r="C847" s="29"/>
      <c r="D847" s="29"/>
      <c r="E847" s="29"/>
      <c r="F847" s="460"/>
      <c r="G847" s="29"/>
      <c r="H847" s="29"/>
      <c r="I847" s="29"/>
      <c r="J847" s="29"/>
      <c r="K847" s="29"/>
      <c r="L847" s="29"/>
      <c r="M847" s="29"/>
      <c r="N847" s="29"/>
      <c r="O847" s="29"/>
      <c r="P847" s="29"/>
      <c r="Q847" s="29"/>
      <c r="R847" s="29"/>
    </row>
    <row r="848" spans="2:18" ht="13.5" customHeight="1">
      <c r="B848" s="29"/>
      <c r="C848" s="29"/>
      <c r="D848" s="29"/>
      <c r="E848" s="29"/>
      <c r="F848" s="460"/>
      <c r="G848" s="29"/>
      <c r="H848" s="29"/>
      <c r="I848" s="29"/>
      <c r="J848" s="29"/>
      <c r="K848" s="29"/>
      <c r="L848" s="29"/>
      <c r="M848" s="29"/>
      <c r="N848" s="29"/>
      <c r="O848" s="29"/>
      <c r="P848" s="29"/>
      <c r="Q848" s="29"/>
      <c r="R848" s="29"/>
    </row>
    <row r="849" spans="2:18" ht="13.5" customHeight="1">
      <c r="B849" s="29"/>
      <c r="C849" s="29"/>
      <c r="D849" s="29"/>
      <c r="E849" s="29"/>
      <c r="F849" s="460"/>
      <c r="G849" s="29"/>
      <c r="H849" s="29"/>
      <c r="I849" s="29"/>
      <c r="J849" s="29"/>
      <c r="K849" s="29"/>
      <c r="L849" s="29"/>
      <c r="M849" s="29"/>
      <c r="N849" s="29"/>
      <c r="O849" s="29"/>
      <c r="P849" s="29"/>
      <c r="Q849" s="29"/>
      <c r="R849" s="29"/>
    </row>
    <row r="850" spans="2:18" ht="13.5" customHeight="1">
      <c r="B850" s="29"/>
      <c r="C850" s="29"/>
      <c r="D850" s="29"/>
      <c r="E850" s="29"/>
      <c r="F850" s="460"/>
      <c r="G850" s="29"/>
      <c r="H850" s="29"/>
      <c r="I850" s="29"/>
      <c r="J850" s="29"/>
      <c r="K850" s="29"/>
      <c r="L850" s="29"/>
      <c r="M850" s="29"/>
      <c r="N850" s="29"/>
      <c r="O850" s="29"/>
      <c r="P850" s="29"/>
      <c r="Q850" s="29"/>
      <c r="R850" s="29"/>
    </row>
    <row r="851" spans="2:18" ht="13.5" customHeight="1">
      <c r="B851" s="29"/>
      <c r="C851" s="29"/>
      <c r="D851" s="29"/>
      <c r="E851" s="29"/>
      <c r="F851" s="460"/>
      <c r="G851" s="29"/>
      <c r="H851" s="29"/>
      <c r="I851" s="29"/>
      <c r="J851" s="29"/>
      <c r="K851" s="29"/>
      <c r="L851" s="29"/>
      <c r="M851" s="29"/>
      <c r="N851" s="29"/>
      <c r="O851" s="29"/>
      <c r="P851" s="29"/>
      <c r="Q851" s="29"/>
      <c r="R851" s="29"/>
    </row>
    <row r="852" spans="2:18" ht="13.5" customHeight="1">
      <c r="B852" s="29"/>
      <c r="C852" s="29"/>
      <c r="D852" s="29"/>
      <c r="E852" s="29"/>
      <c r="F852" s="460"/>
      <c r="G852" s="29"/>
      <c r="H852" s="29"/>
      <c r="I852" s="29"/>
      <c r="J852" s="29"/>
      <c r="K852" s="29"/>
      <c r="L852" s="29"/>
      <c r="M852" s="29"/>
      <c r="N852" s="29"/>
      <c r="O852" s="29"/>
      <c r="P852" s="29"/>
      <c r="Q852" s="29"/>
      <c r="R852" s="29"/>
    </row>
    <row r="853" spans="2:18" ht="13.5" customHeight="1">
      <c r="B853" s="29"/>
      <c r="C853" s="29"/>
      <c r="D853" s="29"/>
      <c r="E853" s="29"/>
      <c r="F853" s="460"/>
      <c r="G853" s="29"/>
      <c r="H853" s="29"/>
      <c r="I853" s="29"/>
      <c r="J853" s="29"/>
      <c r="K853" s="29"/>
      <c r="L853" s="29"/>
      <c r="M853" s="29"/>
      <c r="N853" s="29"/>
      <c r="O853" s="29"/>
      <c r="P853" s="29"/>
      <c r="Q853" s="29"/>
      <c r="R853" s="29"/>
    </row>
    <row r="854" spans="2:18" ht="13.5" customHeight="1">
      <c r="B854" s="29"/>
      <c r="C854" s="29"/>
      <c r="D854" s="29"/>
      <c r="E854" s="29"/>
      <c r="F854" s="460"/>
      <c r="G854" s="29"/>
      <c r="H854" s="29"/>
      <c r="I854" s="29"/>
      <c r="J854" s="29"/>
      <c r="K854" s="29"/>
      <c r="L854" s="29"/>
      <c r="M854" s="29"/>
      <c r="N854" s="29"/>
      <c r="O854" s="29"/>
      <c r="P854" s="29"/>
      <c r="Q854" s="29"/>
      <c r="R854" s="29"/>
    </row>
    <row r="855" spans="2:18" ht="13.5" customHeight="1">
      <c r="B855" s="29"/>
      <c r="C855" s="29"/>
      <c r="D855" s="29"/>
      <c r="E855" s="29"/>
      <c r="F855" s="460"/>
      <c r="G855" s="29"/>
      <c r="H855" s="29"/>
      <c r="I855" s="29"/>
      <c r="J855" s="29"/>
      <c r="K855" s="29"/>
      <c r="L855" s="29"/>
      <c r="M855" s="29"/>
      <c r="N855" s="29"/>
      <c r="O855" s="29"/>
      <c r="P855" s="29"/>
      <c r="Q855" s="29"/>
      <c r="R855" s="29"/>
    </row>
    <row r="856" spans="2:18" ht="13.5" customHeight="1">
      <c r="B856" s="29"/>
      <c r="C856" s="29"/>
      <c r="D856" s="29"/>
      <c r="E856" s="29"/>
      <c r="F856" s="460"/>
      <c r="G856" s="29"/>
      <c r="H856" s="29"/>
      <c r="I856" s="29"/>
      <c r="J856" s="29"/>
      <c r="K856" s="29"/>
      <c r="L856" s="29"/>
      <c r="M856" s="29"/>
      <c r="N856" s="29"/>
      <c r="O856" s="29"/>
      <c r="P856" s="29"/>
      <c r="Q856" s="29"/>
      <c r="R856" s="29"/>
    </row>
    <row r="857" spans="2:18" ht="13.5" customHeight="1">
      <c r="B857" s="29"/>
      <c r="C857" s="29"/>
      <c r="D857" s="29"/>
      <c r="E857" s="29"/>
      <c r="F857" s="460"/>
      <c r="G857" s="29"/>
      <c r="H857" s="29"/>
      <c r="I857" s="29"/>
      <c r="J857" s="29"/>
      <c r="K857" s="29"/>
      <c r="L857" s="29"/>
      <c r="M857" s="29"/>
      <c r="N857" s="29"/>
      <c r="O857" s="29"/>
      <c r="P857" s="29"/>
      <c r="Q857" s="29"/>
      <c r="R857" s="29"/>
    </row>
    <row r="858" spans="2:18" ht="13.5" customHeight="1">
      <c r="B858" s="29"/>
      <c r="C858" s="29"/>
      <c r="D858" s="29"/>
      <c r="E858" s="29"/>
      <c r="F858" s="460"/>
      <c r="G858" s="29"/>
      <c r="H858" s="29"/>
      <c r="I858" s="29"/>
      <c r="J858" s="29"/>
      <c r="K858" s="29"/>
      <c r="L858" s="29"/>
      <c r="M858" s="29"/>
      <c r="N858" s="29"/>
      <c r="O858" s="29"/>
      <c r="P858" s="29"/>
      <c r="Q858" s="29"/>
      <c r="R858" s="29"/>
    </row>
    <row r="859" spans="2:18" ht="13.5" customHeight="1">
      <c r="B859" s="29"/>
      <c r="C859" s="29"/>
      <c r="D859" s="29"/>
      <c r="E859" s="29"/>
      <c r="F859" s="460"/>
      <c r="G859" s="29"/>
      <c r="H859" s="29"/>
      <c r="I859" s="29"/>
      <c r="J859" s="29"/>
      <c r="K859" s="29"/>
      <c r="L859" s="29"/>
      <c r="M859" s="29"/>
      <c r="N859" s="29"/>
      <c r="O859" s="29"/>
      <c r="P859" s="29"/>
      <c r="Q859" s="29"/>
      <c r="R859" s="29"/>
    </row>
    <row r="860" spans="2:18" ht="13.5" customHeight="1">
      <c r="B860" s="29"/>
      <c r="C860" s="29"/>
      <c r="D860" s="29"/>
      <c r="E860" s="29"/>
      <c r="F860" s="460"/>
      <c r="G860" s="29"/>
      <c r="H860" s="29"/>
      <c r="I860" s="29"/>
      <c r="J860" s="29"/>
      <c r="K860" s="29"/>
      <c r="L860" s="29"/>
      <c r="M860" s="29"/>
      <c r="N860" s="29"/>
      <c r="O860" s="29"/>
      <c r="P860" s="29"/>
      <c r="Q860" s="29"/>
      <c r="R860" s="29"/>
    </row>
    <row r="861" spans="2:18" ht="13.5" customHeight="1">
      <c r="B861" s="29"/>
      <c r="C861" s="29"/>
      <c r="D861" s="29"/>
      <c r="E861" s="29"/>
      <c r="F861" s="460"/>
      <c r="G861" s="29"/>
      <c r="H861" s="29"/>
      <c r="I861" s="29"/>
      <c r="J861" s="29"/>
      <c r="K861" s="29"/>
      <c r="L861" s="29"/>
      <c r="M861" s="29"/>
      <c r="N861" s="29"/>
      <c r="O861" s="29"/>
      <c r="P861" s="29"/>
      <c r="Q861" s="29"/>
      <c r="R861" s="29"/>
    </row>
    <row r="862" spans="2:18" ht="13.5" customHeight="1">
      <c r="B862" s="29"/>
      <c r="C862" s="29"/>
      <c r="D862" s="29"/>
      <c r="E862" s="29"/>
      <c r="F862" s="460"/>
      <c r="G862" s="29"/>
      <c r="H862" s="29"/>
      <c r="I862" s="29"/>
      <c r="J862" s="29"/>
      <c r="K862" s="29"/>
      <c r="L862" s="29"/>
      <c r="M862" s="29"/>
      <c r="N862" s="29"/>
      <c r="O862" s="29"/>
      <c r="P862" s="29"/>
      <c r="Q862" s="29"/>
      <c r="R862" s="29"/>
    </row>
    <row r="863" spans="2:18" ht="13.5" customHeight="1">
      <c r="B863" s="29"/>
      <c r="C863" s="29"/>
      <c r="D863" s="29"/>
      <c r="E863" s="29"/>
      <c r="F863" s="460"/>
      <c r="G863" s="29"/>
      <c r="H863" s="29"/>
      <c r="I863" s="29"/>
      <c r="J863" s="29"/>
      <c r="K863" s="29"/>
      <c r="L863" s="29"/>
      <c r="M863" s="29"/>
      <c r="N863" s="29"/>
      <c r="O863" s="29"/>
      <c r="P863" s="29"/>
      <c r="Q863" s="29"/>
      <c r="R863" s="29"/>
    </row>
    <row r="864" spans="2:18" ht="13.5" customHeight="1">
      <c r="B864" s="29"/>
      <c r="C864" s="29"/>
      <c r="D864" s="29"/>
      <c r="E864" s="29"/>
      <c r="F864" s="460"/>
      <c r="G864" s="29"/>
      <c r="H864" s="29"/>
      <c r="I864" s="29"/>
      <c r="J864" s="29"/>
      <c r="K864" s="29"/>
      <c r="L864" s="29"/>
      <c r="M864" s="29"/>
      <c r="N864" s="29"/>
      <c r="O864" s="29"/>
      <c r="P864" s="29"/>
      <c r="Q864" s="29"/>
      <c r="R864" s="29"/>
    </row>
    <row r="865" spans="2:18" ht="13.5" customHeight="1">
      <c r="B865" s="29"/>
      <c r="C865" s="29"/>
      <c r="D865" s="29"/>
      <c r="E865" s="29"/>
      <c r="F865" s="460"/>
      <c r="G865" s="29"/>
      <c r="H865" s="29"/>
      <c r="I865" s="29"/>
      <c r="J865" s="29"/>
      <c r="K865" s="29"/>
      <c r="L865" s="29"/>
      <c r="M865" s="29"/>
      <c r="N865" s="29"/>
      <c r="O865" s="29"/>
      <c r="P865" s="29"/>
      <c r="Q865" s="29"/>
      <c r="R865" s="29"/>
    </row>
    <row r="866" spans="2:18" ht="13.5" customHeight="1">
      <c r="B866" s="29"/>
      <c r="C866" s="29"/>
      <c r="D866" s="29"/>
      <c r="E866" s="29"/>
      <c r="F866" s="460"/>
      <c r="G866" s="29"/>
      <c r="H866" s="29"/>
      <c r="I866" s="29"/>
      <c r="J866" s="29"/>
      <c r="K866" s="29"/>
      <c r="L866" s="29"/>
      <c r="M866" s="29"/>
      <c r="N866" s="29"/>
      <c r="O866" s="29"/>
      <c r="P866" s="29"/>
      <c r="Q866" s="29"/>
      <c r="R866" s="29"/>
    </row>
    <row r="867" spans="2:18" ht="13.5" customHeight="1">
      <c r="B867" s="29"/>
      <c r="C867" s="29"/>
      <c r="D867" s="29"/>
      <c r="E867" s="29"/>
      <c r="F867" s="460"/>
      <c r="G867" s="29"/>
      <c r="H867" s="29"/>
      <c r="I867" s="29"/>
      <c r="J867" s="29"/>
      <c r="K867" s="29"/>
      <c r="L867" s="29"/>
      <c r="M867" s="29"/>
      <c r="N867" s="29"/>
      <c r="O867" s="29"/>
      <c r="P867" s="29"/>
      <c r="Q867" s="29"/>
      <c r="R867" s="29"/>
    </row>
    <row r="868" spans="2:18" ht="13.5" customHeight="1">
      <c r="B868" s="29"/>
      <c r="C868" s="29"/>
      <c r="D868" s="29"/>
      <c r="E868" s="29"/>
      <c r="F868" s="460"/>
      <c r="G868" s="29"/>
      <c r="H868" s="29"/>
      <c r="I868" s="29"/>
      <c r="J868" s="29"/>
      <c r="K868" s="29"/>
      <c r="L868" s="29"/>
      <c r="M868" s="29"/>
      <c r="N868" s="29"/>
      <c r="O868" s="29"/>
      <c r="P868" s="29"/>
      <c r="Q868" s="29"/>
      <c r="R868" s="29"/>
    </row>
    <row r="869" spans="2:18" ht="13.5" customHeight="1">
      <c r="B869" s="29"/>
      <c r="C869" s="29"/>
      <c r="D869" s="29"/>
      <c r="E869" s="29"/>
      <c r="F869" s="460"/>
      <c r="G869" s="29"/>
      <c r="H869" s="29"/>
      <c r="I869" s="29"/>
      <c r="J869" s="29"/>
      <c r="K869" s="29"/>
      <c r="L869" s="29"/>
      <c r="M869" s="29"/>
      <c r="N869" s="29"/>
      <c r="O869" s="29"/>
      <c r="P869" s="29"/>
      <c r="Q869" s="29"/>
      <c r="R869" s="29"/>
    </row>
    <row r="870" spans="2:18" ht="13.5" customHeight="1">
      <c r="B870" s="29"/>
      <c r="C870" s="29"/>
      <c r="D870" s="29"/>
      <c r="E870" s="29"/>
      <c r="F870" s="460"/>
      <c r="G870" s="29"/>
      <c r="H870" s="29"/>
      <c r="I870" s="29"/>
      <c r="J870" s="29"/>
      <c r="K870" s="29"/>
      <c r="L870" s="29"/>
      <c r="M870" s="29"/>
      <c r="N870" s="29"/>
      <c r="O870" s="29"/>
      <c r="P870" s="29"/>
      <c r="Q870" s="29"/>
      <c r="R870" s="29"/>
    </row>
    <row r="871" spans="2:18" ht="13.5" customHeight="1">
      <c r="B871" s="29"/>
      <c r="C871" s="29"/>
      <c r="D871" s="29"/>
      <c r="E871" s="29"/>
      <c r="F871" s="460"/>
      <c r="G871" s="29"/>
      <c r="H871" s="29"/>
      <c r="I871" s="29"/>
      <c r="J871" s="29"/>
      <c r="K871" s="29"/>
      <c r="L871" s="29"/>
      <c r="M871" s="29"/>
      <c r="N871" s="29"/>
      <c r="O871" s="29"/>
      <c r="P871" s="29"/>
      <c r="Q871" s="29"/>
      <c r="R871" s="29"/>
    </row>
    <row r="872" spans="2:18" ht="13.5" customHeight="1">
      <c r="B872" s="29"/>
      <c r="C872" s="29"/>
      <c r="D872" s="29"/>
      <c r="E872" s="29"/>
      <c r="F872" s="460"/>
      <c r="G872" s="29"/>
      <c r="H872" s="29"/>
      <c r="I872" s="29"/>
      <c r="J872" s="29"/>
      <c r="K872" s="29"/>
      <c r="L872" s="29"/>
      <c r="M872" s="29"/>
      <c r="N872" s="29"/>
      <c r="O872" s="29"/>
      <c r="P872" s="29"/>
      <c r="Q872" s="29"/>
      <c r="R872" s="29"/>
    </row>
    <row r="873" spans="2:18" ht="13.5" customHeight="1">
      <c r="B873" s="29"/>
      <c r="C873" s="29"/>
      <c r="D873" s="29"/>
      <c r="E873" s="29"/>
      <c r="F873" s="460"/>
      <c r="G873" s="29"/>
      <c r="H873" s="29"/>
      <c r="I873" s="29"/>
      <c r="J873" s="29"/>
      <c r="K873" s="29"/>
      <c r="L873" s="29"/>
      <c r="M873" s="29"/>
      <c r="N873" s="29"/>
      <c r="O873" s="29"/>
      <c r="P873" s="29"/>
      <c r="Q873" s="29"/>
      <c r="R873" s="29"/>
    </row>
    <row r="874" spans="2:18" ht="13.5" customHeight="1">
      <c r="B874" s="29"/>
      <c r="C874" s="29"/>
      <c r="D874" s="29"/>
      <c r="E874" s="29"/>
      <c r="F874" s="460"/>
      <c r="G874" s="29"/>
      <c r="H874" s="29"/>
      <c r="I874" s="29"/>
      <c r="J874" s="29"/>
      <c r="K874" s="29"/>
      <c r="L874" s="29"/>
      <c r="M874" s="29"/>
      <c r="N874" s="29"/>
      <c r="O874" s="29"/>
      <c r="P874" s="29"/>
      <c r="Q874" s="29"/>
      <c r="R874" s="29"/>
    </row>
    <row r="875" spans="2:18" ht="13.5" customHeight="1">
      <c r="B875" s="29"/>
      <c r="C875" s="29"/>
      <c r="D875" s="29"/>
      <c r="E875" s="29"/>
      <c r="F875" s="460"/>
      <c r="G875" s="29"/>
      <c r="H875" s="29"/>
      <c r="I875" s="29"/>
      <c r="J875" s="29"/>
      <c r="K875" s="29"/>
      <c r="L875" s="29"/>
      <c r="M875" s="29"/>
      <c r="N875" s="29"/>
      <c r="O875" s="29"/>
      <c r="P875" s="29"/>
      <c r="Q875" s="29"/>
      <c r="R875" s="29"/>
    </row>
    <row r="876" spans="2:18" ht="13.5" customHeight="1">
      <c r="B876" s="29"/>
      <c r="C876" s="29"/>
      <c r="D876" s="29"/>
      <c r="E876" s="29"/>
      <c r="F876" s="460"/>
      <c r="G876" s="29"/>
      <c r="H876" s="29"/>
      <c r="I876" s="29"/>
      <c r="J876" s="29"/>
      <c r="K876" s="29"/>
      <c r="L876" s="29"/>
      <c r="M876" s="29"/>
      <c r="N876" s="29"/>
      <c r="O876" s="29"/>
      <c r="P876" s="29"/>
      <c r="Q876" s="29"/>
      <c r="R876" s="29"/>
    </row>
    <row r="877" spans="2:18" ht="13.5" customHeight="1">
      <c r="B877" s="29"/>
      <c r="C877" s="29"/>
      <c r="D877" s="29"/>
      <c r="E877" s="29"/>
      <c r="F877" s="460"/>
      <c r="G877" s="29"/>
      <c r="H877" s="29"/>
      <c r="I877" s="29"/>
      <c r="J877" s="29"/>
      <c r="K877" s="29"/>
      <c r="L877" s="29"/>
      <c r="M877" s="29"/>
      <c r="N877" s="29"/>
      <c r="O877" s="29"/>
      <c r="P877" s="29"/>
      <c r="Q877" s="29"/>
      <c r="R877" s="29"/>
    </row>
    <row r="878" spans="2:18" ht="13.5" customHeight="1">
      <c r="B878" s="29"/>
      <c r="C878" s="29"/>
      <c r="D878" s="29"/>
      <c r="E878" s="29"/>
      <c r="F878" s="460"/>
      <c r="G878" s="29"/>
      <c r="H878" s="29"/>
      <c r="I878" s="29"/>
      <c r="J878" s="29"/>
      <c r="K878" s="29"/>
      <c r="L878" s="29"/>
      <c r="M878" s="29"/>
      <c r="N878" s="29"/>
      <c r="O878" s="29"/>
      <c r="P878" s="29"/>
      <c r="Q878" s="29"/>
      <c r="R878" s="29"/>
    </row>
    <row r="879" spans="2:18" ht="13.5" customHeight="1">
      <c r="B879" s="29"/>
      <c r="C879" s="29"/>
      <c r="D879" s="29"/>
      <c r="E879" s="29"/>
      <c r="F879" s="460"/>
      <c r="G879" s="29"/>
      <c r="H879" s="29"/>
      <c r="I879" s="29"/>
      <c r="J879" s="29"/>
      <c r="K879" s="29"/>
      <c r="L879" s="29"/>
      <c r="M879" s="29"/>
      <c r="N879" s="29"/>
      <c r="O879" s="29"/>
      <c r="P879" s="29"/>
      <c r="Q879" s="29"/>
      <c r="R879" s="29"/>
    </row>
    <row r="880" spans="2:18" ht="13.5" customHeight="1">
      <c r="B880" s="29"/>
      <c r="C880" s="29"/>
      <c r="D880" s="29"/>
      <c r="E880" s="29"/>
      <c r="F880" s="460"/>
      <c r="G880" s="29"/>
      <c r="H880" s="29"/>
      <c r="I880" s="29"/>
      <c r="J880" s="29"/>
      <c r="K880" s="29"/>
      <c r="L880" s="29"/>
      <c r="M880" s="29"/>
      <c r="N880" s="29"/>
      <c r="O880" s="29"/>
      <c r="P880" s="29"/>
      <c r="Q880" s="29"/>
      <c r="R880" s="29"/>
    </row>
    <row r="881" spans="2:18" ht="13.5" customHeight="1">
      <c r="B881" s="29"/>
      <c r="C881" s="29"/>
      <c r="D881" s="29"/>
      <c r="E881" s="29"/>
      <c r="F881" s="460"/>
      <c r="G881" s="29"/>
      <c r="H881" s="29"/>
      <c r="I881" s="29"/>
      <c r="J881" s="29"/>
      <c r="K881" s="29"/>
      <c r="L881" s="29"/>
      <c r="M881" s="29"/>
      <c r="N881" s="29"/>
      <c r="O881" s="29"/>
      <c r="P881" s="29"/>
      <c r="Q881" s="29"/>
      <c r="R881" s="29"/>
    </row>
    <row r="882" spans="2:18" ht="13.5" customHeight="1">
      <c r="B882" s="29"/>
      <c r="C882" s="29"/>
      <c r="D882" s="29"/>
      <c r="E882" s="29"/>
      <c r="F882" s="460"/>
      <c r="G882" s="29"/>
      <c r="H882" s="29"/>
      <c r="I882" s="29"/>
      <c r="J882" s="29"/>
      <c r="K882" s="29"/>
      <c r="L882" s="29"/>
      <c r="M882" s="29"/>
      <c r="N882" s="29"/>
      <c r="O882" s="29"/>
      <c r="P882" s="29"/>
      <c r="Q882" s="29"/>
      <c r="R882" s="29"/>
    </row>
    <row r="883" spans="2:18" ht="13.5" customHeight="1">
      <c r="B883" s="29"/>
      <c r="C883" s="29"/>
      <c r="D883" s="29"/>
      <c r="E883" s="29"/>
      <c r="F883" s="460"/>
      <c r="G883" s="29"/>
      <c r="H883" s="29"/>
      <c r="I883" s="29"/>
      <c r="J883" s="29"/>
      <c r="K883" s="29"/>
      <c r="L883" s="29"/>
      <c r="M883" s="29"/>
      <c r="N883" s="29"/>
      <c r="O883" s="29"/>
      <c r="P883" s="29"/>
      <c r="Q883" s="29"/>
      <c r="R883" s="29"/>
    </row>
    <row r="884" spans="2:18" ht="13.5" customHeight="1">
      <c r="B884" s="29"/>
      <c r="C884" s="29"/>
      <c r="D884" s="29"/>
      <c r="E884" s="29"/>
      <c r="F884" s="460"/>
      <c r="G884" s="29"/>
      <c r="H884" s="29"/>
      <c r="I884" s="29"/>
      <c r="J884" s="29"/>
      <c r="K884" s="29"/>
      <c r="L884" s="29"/>
      <c r="M884" s="29"/>
      <c r="N884" s="29"/>
      <c r="O884" s="29"/>
      <c r="P884" s="29"/>
      <c r="Q884" s="29"/>
      <c r="R884" s="29"/>
    </row>
    <row r="885" spans="2:18" ht="13.5" customHeight="1">
      <c r="B885" s="29"/>
      <c r="C885" s="29"/>
      <c r="D885" s="29"/>
      <c r="E885" s="29"/>
      <c r="F885" s="460"/>
      <c r="G885" s="29"/>
      <c r="H885" s="29"/>
      <c r="I885" s="29"/>
      <c r="J885" s="29"/>
      <c r="K885" s="29"/>
      <c r="L885" s="29"/>
      <c r="M885" s="29"/>
      <c r="N885" s="29"/>
      <c r="O885" s="29"/>
      <c r="P885" s="29"/>
      <c r="Q885" s="29"/>
      <c r="R885" s="29"/>
    </row>
    <row r="886" spans="2:18" ht="13.5" customHeight="1">
      <c r="B886" s="29"/>
      <c r="C886" s="29"/>
      <c r="D886" s="29"/>
      <c r="E886" s="29"/>
      <c r="F886" s="460"/>
      <c r="G886" s="29"/>
      <c r="H886" s="29"/>
      <c r="I886" s="29"/>
      <c r="J886" s="29"/>
      <c r="K886" s="29"/>
      <c r="L886" s="29"/>
      <c r="M886" s="29"/>
      <c r="N886" s="29"/>
      <c r="O886" s="29"/>
      <c r="P886" s="29"/>
      <c r="Q886" s="29"/>
      <c r="R886" s="29"/>
    </row>
    <row r="887" spans="2:18" ht="13.5" customHeight="1">
      <c r="B887" s="29"/>
      <c r="C887" s="29"/>
      <c r="D887" s="29"/>
      <c r="E887" s="29"/>
      <c r="F887" s="460"/>
      <c r="G887" s="29"/>
      <c r="H887" s="29"/>
      <c r="I887" s="29"/>
      <c r="J887" s="29"/>
      <c r="K887" s="29"/>
      <c r="L887" s="29"/>
      <c r="M887" s="29"/>
      <c r="N887" s="29"/>
      <c r="O887" s="29"/>
      <c r="P887" s="29"/>
      <c r="Q887" s="29"/>
      <c r="R887" s="29"/>
    </row>
    <row r="888" spans="2:18" ht="13.5" customHeight="1">
      <c r="B888" s="29"/>
      <c r="C888" s="29"/>
      <c r="D888" s="29"/>
      <c r="E888" s="29"/>
      <c r="F888" s="460"/>
      <c r="G888" s="29"/>
      <c r="H888" s="29"/>
      <c r="I888" s="29"/>
      <c r="J888" s="29"/>
      <c r="K888" s="29"/>
      <c r="L888" s="29"/>
      <c r="M888" s="29"/>
      <c r="N888" s="29"/>
      <c r="O888" s="29"/>
      <c r="P888" s="29"/>
      <c r="Q888" s="29"/>
      <c r="R888" s="29"/>
    </row>
    <row r="889" spans="2:18" ht="13.5" customHeight="1">
      <c r="B889" s="29"/>
      <c r="C889" s="29"/>
      <c r="D889" s="29"/>
      <c r="E889" s="29"/>
      <c r="F889" s="460"/>
      <c r="G889" s="29"/>
      <c r="H889" s="29"/>
      <c r="I889" s="29"/>
      <c r="J889" s="29"/>
      <c r="K889" s="29"/>
      <c r="L889" s="29"/>
      <c r="M889" s="29"/>
      <c r="N889" s="29"/>
      <c r="O889" s="29"/>
      <c r="P889" s="29"/>
      <c r="Q889" s="29"/>
      <c r="R889" s="29"/>
    </row>
    <row r="890" spans="2:18" ht="13.5" customHeight="1">
      <c r="B890" s="29"/>
      <c r="C890" s="29"/>
      <c r="D890" s="29"/>
      <c r="E890" s="29"/>
      <c r="F890" s="460"/>
      <c r="G890" s="29"/>
      <c r="H890" s="29"/>
      <c r="I890" s="29"/>
      <c r="J890" s="29"/>
      <c r="K890" s="29"/>
      <c r="L890" s="29"/>
      <c r="M890" s="29"/>
      <c r="N890" s="29"/>
      <c r="O890" s="29"/>
      <c r="P890" s="29"/>
      <c r="Q890" s="29"/>
      <c r="R890" s="29"/>
    </row>
    <row r="891" spans="2:18" ht="13.5" customHeight="1">
      <c r="B891" s="29"/>
      <c r="C891" s="29"/>
      <c r="D891" s="29"/>
      <c r="E891" s="29"/>
      <c r="F891" s="460"/>
      <c r="G891" s="29"/>
      <c r="H891" s="29"/>
      <c r="I891" s="29"/>
      <c r="J891" s="29"/>
      <c r="K891" s="29"/>
      <c r="L891" s="29"/>
      <c r="M891" s="29"/>
      <c r="N891" s="29"/>
      <c r="O891" s="29"/>
      <c r="P891" s="29"/>
      <c r="Q891" s="29"/>
      <c r="R891" s="29"/>
    </row>
    <row r="892" spans="2:18" ht="13.5" customHeight="1">
      <c r="B892" s="29"/>
      <c r="C892" s="29"/>
      <c r="D892" s="29"/>
      <c r="E892" s="29"/>
      <c r="F892" s="460"/>
      <c r="G892" s="29"/>
      <c r="H892" s="29"/>
      <c r="I892" s="29"/>
      <c r="J892" s="29"/>
      <c r="K892" s="29"/>
      <c r="L892" s="29"/>
      <c r="M892" s="29"/>
      <c r="N892" s="29"/>
      <c r="O892" s="29"/>
      <c r="P892" s="29"/>
      <c r="Q892" s="29"/>
      <c r="R892" s="29"/>
    </row>
    <row r="893" spans="2:18" ht="13.5" customHeight="1">
      <c r="B893" s="29"/>
      <c r="C893" s="29"/>
      <c r="D893" s="29"/>
      <c r="E893" s="29"/>
      <c r="F893" s="460"/>
      <c r="G893" s="29"/>
      <c r="H893" s="29"/>
      <c r="I893" s="29"/>
      <c r="J893" s="29"/>
      <c r="K893" s="29"/>
      <c r="L893" s="29"/>
      <c r="M893" s="29"/>
      <c r="N893" s="29"/>
      <c r="O893" s="29"/>
      <c r="P893" s="29"/>
      <c r="Q893" s="29"/>
      <c r="R893" s="29"/>
    </row>
    <row r="894" spans="2:18" ht="13.5" customHeight="1">
      <c r="B894" s="29"/>
      <c r="C894" s="29"/>
      <c r="D894" s="29"/>
      <c r="E894" s="29"/>
      <c r="F894" s="460"/>
      <c r="G894" s="29"/>
      <c r="H894" s="29"/>
      <c r="I894" s="29"/>
      <c r="J894" s="29"/>
      <c r="K894" s="29"/>
      <c r="L894" s="29"/>
      <c r="M894" s="29"/>
      <c r="N894" s="29"/>
      <c r="O894" s="29"/>
      <c r="P894" s="29"/>
      <c r="Q894" s="29"/>
      <c r="R894" s="29"/>
    </row>
    <row r="895" spans="2:18" ht="13.5" customHeight="1">
      <c r="B895" s="29"/>
      <c r="C895" s="29"/>
      <c r="D895" s="29"/>
      <c r="E895" s="29"/>
      <c r="F895" s="460"/>
      <c r="G895" s="29"/>
      <c r="H895" s="29"/>
      <c r="I895" s="29"/>
      <c r="J895" s="29"/>
      <c r="K895" s="29"/>
      <c r="L895" s="29"/>
      <c r="M895" s="29"/>
      <c r="N895" s="29"/>
      <c r="O895" s="29"/>
      <c r="P895" s="29"/>
      <c r="Q895" s="29"/>
      <c r="R895" s="29"/>
    </row>
    <row r="896" spans="2:18" ht="13.5" customHeight="1">
      <c r="B896" s="29"/>
      <c r="C896" s="29"/>
      <c r="D896" s="29"/>
      <c r="E896" s="29"/>
      <c r="F896" s="460"/>
      <c r="G896" s="29"/>
      <c r="H896" s="29"/>
      <c r="I896" s="29"/>
      <c r="J896" s="29"/>
      <c r="K896" s="29"/>
      <c r="L896" s="29"/>
      <c r="M896" s="29"/>
      <c r="N896" s="29"/>
      <c r="O896" s="29"/>
      <c r="P896" s="29"/>
      <c r="Q896" s="29"/>
      <c r="R896" s="29"/>
    </row>
    <row r="897" spans="2:18" ht="13.5" customHeight="1">
      <c r="B897" s="29"/>
      <c r="C897" s="29"/>
      <c r="D897" s="29"/>
      <c r="E897" s="29"/>
      <c r="F897" s="460"/>
      <c r="G897" s="29"/>
      <c r="H897" s="29"/>
      <c r="I897" s="29"/>
      <c r="J897" s="29"/>
      <c r="K897" s="29"/>
      <c r="L897" s="29"/>
      <c r="M897" s="29"/>
      <c r="N897" s="29"/>
      <c r="O897" s="29"/>
      <c r="P897" s="29"/>
      <c r="Q897" s="29"/>
      <c r="R897" s="29"/>
    </row>
    <row r="898" spans="2:18" ht="13.5" customHeight="1">
      <c r="B898" s="29"/>
      <c r="C898" s="29"/>
      <c r="D898" s="29"/>
      <c r="E898" s="29"/>
      <c r="F898" s="460"/>
      <c r="G898" s="29"/>
      <c r="H898" s="29"/>
      <c r="I898" s="29"/>
      <c r="J898" s="29"/>
      <c r="K898" s="29"/>
      <c r="L898" s="29"/>
      <c r="M898" s="29"/>
      <c r="N898" s="29"/>
      <c r="O898" s="29"/>
      <c r="P898" s="29"/>
      <c r="Q898" s="29"/>
      <c r="R898" s="29"/>
    </row>
    <row r="899" spans="2:18" ht="13.5" customHeight="1">
      <c r="B899" s="29"/>
      <c r="C899" s="29"/>
      <c r="D899" s="29"/>
      <c r="E899" s="29"/>
      <c r="F899" s="460"/>
      <c r="G899" s="29"/>
      <c r="H899" s="29"/>
      <c r="I899" s="29"/>
      <c r="J899" s="29"/>
      <c r="K899" s="29"/>
      <c r="L899" s="29"/>
      <c r="M899" s="29"/>
      <c r="N899" s="29"/>
      <c r="O899" s="29"/>
      <c r="P899" s="29"/>
      <c r="Q899" s="29"/>
      <c r="R899" s="29"/>
    </row>
    <row r="900" spans="2:18" ht="13.5" customHeight="1">
      <c r="B900" s="29"/>
      <c r="C900" s="29"/>
      <c r="D900" s="29"/>
      <c r="E900" s="29"/>
      <c r="F900" s="460"/>
      <c r="G900" s="29"/>
      <c r="H900" s="29"/>
      <c r="I900" s="29"/>
      <c r="J900" s="29"/>
      <c r="K900" s="29"/>
      <c r="L900" s="29"/>
      <c r="M900" s="29"/>
      <c r="N900" s="29"/>
      <c r="O900" s="29"/>
      <c r="P900" s="29"/>
      <c r="Q900" s="29"/>
      <c r="R900" s="29"/>
    </row>
    <row r="901" spans="2:18" ht="13.5" customHeight="1">
      <c r="B901" s="29"/>
      <c r="C901" s="29"/>
      <c r="D901" s="29"/>
      <c r="E901" s="29"/>
      <c r="F901" s="460"/>
      <c r="G901" s="29"/>
      <c r="H901" s="29"/>
      <c r="I901" s="29"/>
      <c r="J901" s="29"/>
      <c r="K901" s="29"/>
      <c r="L901" s="29"/>
      <c r="M901" s="29"/>
      <c r="N901" s="29"/>
      <c r="O901" s="29"/>
      <c r="P901" s="29"/>
      <c r="Q901" s="29"/>
      <c r="R901" s="29"/>
    </row>
    <row r="902" spans="2:18" ht="13.5" customHeight="1">
      <c r="B902" s="29"/>
      <c r="C902" s="29"/>
      <c r="D902" s="29"/>
      <c r="E902" s="29"/>
      <c r="F902" s="460"/>
      <c r="G902" s="29"/>
      <c r="H902" s="29"/>
      <c r="I902" s="29"/>
      <c r="J902" s="29"/>
      <c r="K902" s="29"/>
      <c r="L902" s="29"/>
      <c r="M902" s="29"/>
      <c r="N902" s="29"/>
      <c r="O902" s="29"/>
      <c r="P902" s="29"/>
      <c r="Q902" s="29"/>
      <c r="R902" s="29"/>
    </row>
    <row r="903" spans="2:18" ht="13.5" customHeight="1">
      <c r="B903" s="29"/>
      <c r="C903" s="29"/>
      <c r="D903" s="29"/>
      <c r="E903" s="29"/>
      <c r="F903" s="460"/>
      <c r="G903" s="29"/>
      <c r="H903" s="29"/>
      <c r="I903" s="29"/>
      <c r="J903" s="29"/>
      <c r="K903" s="29"/>
      <c r="L903" s="29"/>
      <c r="M903" s="29"/>
      <c r="N903" s="29"/>
      <c r="O903" s="29"/>
      <c r="P903" s="29"/>
      <c r="Q903" s="29"/>
      <c r="R903" s="29"/>
    </row>
    <row r="904" spans="2:18" ht="13.5" customHeight="1">
      <c r="B904" s="29"/>
      <c r="C904" s="29"/>
      <c r="D904" s="29"/>
      <c r="E904" s="29"/>
      <c r="F904" s="460"/>
      <c r="G904" s="29"/>
      <c r="H904" s="29"/>
      <c r="I904" s="29"/>
      <c r="J904" s="29"/>
      <c r="K904" s="29"/>
      <c r="L904" s="29"/>
      <c r="M904" s="29"/>
      <c r="N904" s="29"/>
      <c r="O904" s="29"/>
      <c r="P904" s="29"/>
      <c r="Q904" s="29"/>
      <c r="R904" s="29"/>
    </row>
    <row r="905" spans="2:18" ht="13.5" customHeight="1">
      <c r="B905" s="29"/>
      <c r="C905" s="29"/>
      <c r="D905" s="29"/>
      <c r="E905" s="29"/>
      <c r="F905" s="460"/>
      <c r="G905" s="29"/>
      <c r="H905" s="29"/>
      <c r="I905" s="29"/>
      <c r="J905" s="29"/>
      <c r="K905" s="29"/>
      <c r="L905" s="29"/>
      <c r="M905" s="29"/>
      <c r="N905" s="29"/>
      <c r="O905" s="29"/>
      <c r="P905" s="29"/>
      <c r="Q905" s="29"/>
      <c r="R905" s="29"/>
    </row>
    <row r="906" spans="2:18" ht="13.5" customHeight="1">
      <c r="B906" s="29"/>
      <c r="C906" s="29"/>
      <c r="D906" s="29"/>
      <c r="E906" s="29"/>
      <c r="F906" s="460"/>
      <c r="G906" s="29"/>
      <c r="H906" s="29"/>
      <c r="I906" s="29"/>
      <c r="J906" s="29"/>
      <c r="K906" s="29"/>
      <c r="L906" s="29"/>
      <c r="M906" s="29"/>
      <c r="N906" s="29"/>
      <c r="O906" s="29"/>
      <c r="P906" s="29"/>
      <c r="Q906" s="29"/>
      <c r="R906" s="29"/>
    </row>
    <row r="907" spans="2:18" ht="13.5" customHeight="1">
      <c r="B907" s="29"/>
      <c r="C907" s="29"/>
      <c r="D907" s="29"/>
      <c r="E907" s="29"/>
      <c r="F907" s="460"/>
      <c r="G907" s="29"/>
      <c r="H907" s="29"/>
      <c r="I907" s="29"/>
      <c r="J907" s="29"/>
      <c r="K907" s="29"/>
      <c r="L907" s="29"/>
      <c r="M907" s="29"/>
      <c r="N907" s="29"/>
      <c r="O907" s="29"/>
      <c r="P907" s="29"/>
      <c r="Q907" s="29"/>
      <c r="R907" s="29"/>
    </row>
    <row r="908" spans="2:18" ht="13.5" customHeight="1">
      <c r="B908" s="29"/>
      <c r="C908" s="29"/>
      <c r="D908" s="29"/>
      <c r="E908" s="29"/>
      <c r="F908" s="460"/>
      <c r="G908" s="29"/>
      <c r="H908" s="29"/>
      <c r="I908" s="29"/>
      <c r="J908" s="29"/>
      <c r="K908" s="29"/>
      <c r="L908" s="29"/>
      <c r="M908" s="29"/>
      <c r="N908" s="29"/>
      <c r="O908" s="29"/>
      <c r="P908" s="29"/>
      <c r="Q908" s="29"/>
      <c r="R908" s="29"/>
    </row>
    <row r="909" spans="2:18" ht="13.5" customHeight="1">
      <c r="B909" s="29"/>
      <c r="C909" s="29"/>
      <c r="D909" s="29"/>
      <c r="E909" s="29"/>
      <c r="F909" s="460"/>
      <c r="G909" s="29"/>
      <c r="H909" s="29"/>
      <c r="I909" s="29"/>
      <c r="J909" s="29"/>
      <c r="K909" s="29"/>
      <c r="L909" s="29"/>
      <c r="M909" s="29"/>
      <c r="N909" s="29"/>
      <c r="O909" s="29"/>
      <c r="P909" s="29"/>
      <c r="Q909" s="29"/>
      <c r="R909" s="29"/>
    </row>
    <row r="910" spans="2:18" ht="13.5" customHeight="1">
      <c r="B910" s="29"/>
      <c r="C910" s="29"/>
      <c r="D910" s="29"/>
      <c r="E910" s="29"/>
      <c r="F910" s="460"/>
      <c r="G910" s="29"/>
      <c r="H910" s="29"/>
      <c r="I910" s="29"/>
      <c r="J910" s="29"/>
      <c r="K910" s="29"/>
      <c r="L910" s="29"/>
      <c r="M910" s="29"/>
      <c r="N910" s="29"/>
      <c r="O910" s="29"/>
      <c r="P910" s="29"/>
      <c r="Q910" s="29"/>
      <c r="R910" s="29"/>
    </row>
    <row r="911" spans="2:18" ht="13.5" customHeight="1">
      <c r="B911" s="29"/>
      <c r="C911" s="29"/>
      <c r="D911" s="29"/>
      <c r="E911" s="29"/>
      <c r="F911" s="460"/>
      <c r="G911" s="29"/>
      <c r="H911" s="29"/>
      <c r="I911" s="29"/>
      <c r="J911" s="29"/>
      <c r="K911" s="29"/>
      <c r="L911" s="29"/>
      <c r="M911" s="29"/>
      <c r="N911" s="29"/>
      <c r="O911" s="29"/>
      <c r="P911" s="29"/>
      <c r="Q911" s="29"/>
      <c r="R911" s="29"/>
    </row>
    <row r="912" spans="2:18" ht="13.5" customHeight="1">
      <c r="B912" s="29"/>
      <c r="C912" s="29"/>
      <c r="D912" s="29"/>
      <c r="E912" s="29"/>
      <c r="F912" s="460"/>
      <c r="G912" s="29"/>
      <c r="H912" s="29"/>
      <c r="I912" s="29"/>
      <c r="J912" s="29"/>
      <c r="K912" s="29"/>
      <c r="L912" s="29"/>
      <c r="M912" s="29"/>
      <c r="N912" s="29"/>
      <c r="O912" s="29"/>
      <c r="P912" s="29"/>
      <c r="Q912" s="29"/>
      <c r="R912" s="29"/>
    </row>
    <row r="913" spans="2:18" ht="13.5" customHeight="1">
      <c r="B913" s="29"/>
      <c r="C913" s="29"/>
      <c r="D913" s="29"/>
      <c r="E913" s="29"/>
      <c r="F913" s="460"/>
      <c r="G913" s="29"/>
      <c r="H913" s="29"/>
      <c r="I913" s="29"/>
      <c r="J913" s="29"/>
      <c r="K913" s="29"/>
      <c r="L913" s="29"/>
      <c r="M913" s="29"/>
      <c r="N913" s="29"/>
      <c r="O913" s="29"/>
      <c r="P913" s="29"/>
      <c r="Q913" s="29"/>
      <c r="R913" s="29"/>
    </row>
    <row r="914" spans="2:18" ht="13.5" customHeight="1">
      <c r="B914" s="29"/>
      <c r="C914" s="29"/>
      <c r="D914" s="29"/>
      <c r="E914" s="29"/>
      <c r="F914" s="460"/>
      <c r="G914" s="29"/>
      <c r="H914" s="29"/>
      <c r="I914" s="29"/>
      <c r="J914" s="29"/>
      <c r="K914" s="29"/>
      <c r="L914" s="29"/>
      <c r="M914" s="29"/>
      <c r="N914" s="29"/>
      <c r="O914" s="29"/>
      <c r="P914" s="29"/>
      <c r="Q914" s="29"/>
      <c r="R914" s="29"/>
    </row>
    <row r="915" spans="2:18" ht="13.5" customHeight="1">
      <c r="B915" s="29"/>
      <c r="C915" s="29"/>
      <c r="D915" s="29"/>
      <c r="E915" s="29"/>
      <c r="F915" s="460"/>
      <c r="G915" s="29"/>
      <c r="H915" s="29"/>
      <c r="I915" s="29"/>
      <c r="J915" s="29"/>
      <c r="K915" s="29"/>
      <c r="L915" s="29"/>
      <c r="M915" s="29"/>
      <c r="N915" s="29"/>
      <c r="O915" s="29"/>
      <c r="P915" s="29"/>
      <c r="Q915" s="29"/>
      <c r="R915" s="29"/>
    </row>
    <row r="916" spans="2:18" ht="13.5" customHeight="1">
      <c r="B916" s="29"/>
      <c r="C916" s="29"/>
      <c r="D916" s="29"/>
      <c r="E916" s="29"/>
      <c r="F916" s="460"/>
      <c r="G916" s="29"/>
      <c r="H916" s="29"/>
      <c r="I916" s="29"/>
      <c r="J916" s="29"/>
      <c r="K916" s="29"/>
      <c r="L916" s="29"/>
      <c r="M916" s="29"/>
      <c r="N916" s="29"/>
      <c r="O916" s="29"/>
      <c r="P916" s="29"/>
      <c r="Q916" s="29"/>
      <c r="R916" s="29"/>
    </row>
    <row r="917" spans="2:18" ht="13.5" customHeight="1">
      <c r="B917" s="29"/>
      <c r="C917" s="29"/>
      <c r="D917" s="29"/>
      <c r="E917" s="29"/>
      <c r="F917" s="460"/>
      <c r="G917" s="29"/>
      <c r="H917" s="29"/>
      <c r="I917" s="29"/>
      <c r="J917" s="29"/>
      <c r="K917" s="29"/>
      <c r="L917" s="29"/>
      <c r="M917" s="29"/>
      <c r="N917" s="29"/>
      <c r="O917" s="29"/>
      <c r="P917" s="29"/>
      <c r="Q917" s="29"/>
      <c r="R917" s="29"/>
    </row>
    <row r="918" spans="2:18" ht="13.5" customHeight="1">
      <c r="B918" s="29"/>
      <c r="C918" s="29"/>
      <c r="D918" s="29"/>
      <c r="E918" s="29"/>
      <c r="F918" s="460"/>
      <c r="G918" s="29"/>
      <c r="H918" s="29"/>
      <c r="I918" s="29"/>
      <c r="J918" s="29"/>
      <c r="K918" s="29"/>
      <c r="L918" s="29"/>
      <c r="M918" s="29"/>
      <c r="N918" s="29"/>
      <c r="O918" s="29"/>
      <c r="P918" s="29"/>
      <c r="Q918" s="29"/>
      <c r="R918" s="29"/>
    </row>
    <row r="919" spans="2:18" ht="13.5" customHeight="1">
      <c r="B919" s="29"/>
      <c r="C919" s="29"/>
      <c r="D919" s="29"/>
      <c r="E919" s="29"/>
      <c r="F919" s="460"/>
      <c r="G919" s="29"/>
      <c r="H919" s="29"/>
      <c r="I919" s="29"/>
      <c r="J919" s="29"/>
      <c r="K919" s="29"/>
      <c r="L919" s="29"/>
      <c r="M919" s="29"/>
      <c r="N919" s="29"/>
      <c r="O919" s="29"/>
      <c r="P919" s="29"/>
      <c r="Q919" s="29"/>
      <c r="R919" s="29"/>
    </row>
    <row r="920" spans="2:18" ht="13.5" customHeight="1">
      <c r="B920" s="29"/>
      <c r="C920" s="29"/>
      <c r="D920" s="29"/>
      <c r="E920" s="29"/>
      <c r="F920" s="460"/>
      <c r="G920" s="29"/>
      <c r="H920" s="29"/>
      <c r="I920" s="29"/>
      <c r="J920" s="29"/>
      <c r="K920" s="29"/>
      <c r="L920" s="29"/>
      <c r="M920" s="29"/>
      <c r="N920" s="29"/>
      <c r="O920" s="29"/>
      <c r="P920" s="29"/>
      <c r="Q920" s="29"/>
      <c r="R920" s="29"/>
    </row>
    <row r="921" spans="2:18" ht="13.5" customHeight="1">
      <c r="B921" s="29"/>
      <c r="C921" s="29"/>
      <c r="D921" s="29"/>
      <c r="E921" s="29"/>
      <c r="F921" s="460"/>
      <c r="G921" s="29"/>
      <c r="H921" s="29"/>
      <c r="I921" s="29"/>
      <c r="J921" s="29"/>
      <c r="K921" s="29"/>
      <c r="L921" s="29"/>
      <c r="M921" s="29"/>
      <c r="N921" s="29"/>
      <c r="O921" s="29"/>
      <c r="P921" s="29"/>
      <c r="Q921" s="29"/>
      <c r="R921" s="29"/>
    </row>
    <row r="922" spans="2:18" ht="13.5" customHeight="1">
      <c r="B922" s="29"/>
      <c r="C922" s="29"/>
      <c r="D922" s="29"/>
      <c r="E922" s="29"/>
      <c r="F922" s="460"/>
      <c r="G922" s="29"/>
      <c r="H922" s="29"/>
      <c r="I922" s="29"/>
      <c r="J922" s="29"/>
      <c r="K922" s="29"/>
      <c r="L922" s="29"/>
      <c r="M922" s="29"/>
      <c r="N922" s="29"/>
      <c r="O922" s="29"/>
      <c r="P922" s="29"/>
      <c r="Q922" s="29"/>
      <c r="R922" s="29"/>
    </row>
    <row r="923" spans="2:18" ht="13.5" customHeight="1">
      <c r="B923" s="29"/>
      <c r="C923" s="29"/>
      <c r="D923" s="29"/>
      <c r="E923" s="29"/>
      <c r="F923" s="460"/>
      <c r="G923" s="29"/>
      <c r="H923" s="29"/>
      <c r="I923" s="29"/>
      <c r="J923" s="29"/>
      <c r="K923" s="29"/>
      <c r="L923" s="29"/>
      <c r="M923" s="29"/>
      <c r="N923" s="29"/>
      <c r="O923" s="29"/>
      <c r="P923" s="29"/>
      <c r="Q923" s="29"/>
      <c r="R923" s="29"/>
    </row>
    <row r="924" spans="2:18" ht="13.5" customHeight="1">
      <c r="B924" s="29"/>
      <c r="C924" s="29"/>
      <c r="D924" s="29"/>
      <c r="E924" s="29"/>
      <c r="F924" s="460"/>
      <c r="G924" s="29"/>
      <c r="H924" s="29"/>
      <c r="I924" s="29"/>
      <c r="J924" s="29"/>
      <c r="K924" s="29"/>
      <c r="L924" s="29"/>
      <c r="M924" s="29"/>
      <c r="N924" s="29"/>
      <c r="O924" s="29"/>
      <c r="P924" s="29"/>
      <c r="Q924" s="29"/>
      <c r="R924" s="29"/>
    </row>
    <row r="925" spans="2:18" ht="13.5" customHeight="1">
      <c r="B925" s="29"/>
      <c r="C925" s="29"/>
      <c r="D925" s="29"/>
      <c r="E925" s="29"/>
      <c r="F925" s="460"/>
      <c r="G925" s="29"/>
      <c r="H925" s="29"/>
      <c r="I925" s="29"/>
      <c r="J925" s="29"/>
      <c r="K925" s="29"/>
      <c r="L925" s="29"/>
      <c r="M925" s="29"/>
      <c r="N925" s="29"/>
      <c r="O925" s="29"/>
      <c r="P925" s="29"/>
      <c r="Q925" s="29"/>
      <c r="R925" s="29"/>
    </row>
    <row r="926" spans="2:18" ht="13.5" customHeight="1">
      <c r="B926" s="29"/>
      <c r="C926" s="29"/>
      <c r="D926" s="29"/>
      <c r="E926" s="29"/>
      <c r="F926" s="460"/>
      <c r="G926" s="29"/>
      <c r="H926" s="29"/>
      <c r="I926" s="29"/>
      <c r="J926" s="29"/>
      <c r="K926" s="29"/>
      <c r="L926" s="29"/>
      <c r="M926" s="29"/>
      <c r="N926" s="29"/>
      <c r="O926" s="29"/>
      <c r="P926" s="29"/>
      <c r="Q926" s="29"/>
      <c r="R926" s="29"/>
    </row>
    <row r="927" spans="2:18" ht="13.5" customHeight="1">
      <c r="B927" s="29"/>
      <c r="C927" s="29"/>
      <c r="D927" s="29"/>
      <c r="E927" s="29"/>
      <c r="F927" s="460"/>
      <c r="G927" s="29"/>
      <c r="H927" s="29"/>
      <c r="I927" s="29"/>
      <c r="J927" s="29"/>
      <c r="K927" s="29"/>
      <c r="L927" s="29"/>
      <c r="M927" s="29"/>
      <c r="N927" s="29"/>
      <c r="O927" s="29"/>
      <c r="P927" s="29"/>
      <c r="Q927" s="29"/>
      <c r="R927" s="29"/>
    </row>
    <row r="928" spans="2:18" ht="13.5" customHeight="1">
      <c r="B928" s="29"/>
      <c r="C928" s="29"/>
      <c r="D928" s="29"/>
      <c r="E928" s="29"/>
      <c r="F928" s="460"/>
      <c r="G928" s="29"/>
      <c r="H928" s="29"/>
      <c r="I928" s="29"/>
      <c r="J928" s="29"/>
      <c r="K928" s="29"/>
      <c r="L928" s="29"/>
      <c r="M928" s="29"/>
      <c r="N928" s="29"/>
      <c r="O928" s="29"/>
      <c r="P928" s="29"/>
      <c r="Q928" s="29"/>
      <c r="R928" s="29"/>
    </row>
    <row r="929" spans="2:18" ht="13.5" customHeight="1">
      <c r="B929" s="29"/>
      <c r="C929" s="29"/>
      <c r="D929" s="29"/>
      <c r="E929" s="29"/>
      <c r="F929" s="460"/>
      <c r="G929" s="29"/>
      <c r="H929" s="29"/>
      <c r="I929" s="29"/>
      <c r="J929" s="29"/>
      <c r="K929" s="29"/>
      <c r="L929" s="29"/>
      <c r="M929" s="29"/>
      <c r="N929" s="29"/>
      <c r="O929" s="29"/>
      <c r="P929" s="29"/>
      <c r="Q929" s="29"/>
      <c r="R929" s="29"/>
    </row>
    <row r="930" spans="2:18" ht="13.5" customHeight="1">
      <c r="B930" s="29"/>
      <c r="C930" s="29"/>
      <c r="D930" s="29"/>
      <c r="E930" s="29"/>
      <c r="F930" s="460"/>
      <c r="G930" s="29"/>
      <c r="H930" s="29"/>
      <c r="I930" s="29"/>
      <c r="J930" s="29"/>
      <c r="K930" s="29"/>
      <c r="L930" s="29"/>
      <c r="M930" s="29"/>
      <c r="N930" s="29"/>
      <c r="O930" s="29"/>
      <c r="P930" s="29"/>
      <c r="Q930" s="29"/>
      <c r="R930" s="29"/>
    </row>
    <row r="931" spans="2:18" ht="13.5" customHeight="1">
      <c r="B931" s="29"/>
      <c r="C931" s="29"/>
      <c r="D931" s="29"/>
      <c r="E931" s="29"/>
      <c r="F931" s="460"/>
      <c r="G931" s="29"/>
      <c r="H931" s="29"/>
      <c r="I931" s="29"/>
      <c r="J931" s="29"/>
      <c r="K931" s="29"/>
      <c r="L931" s="29"/>
      <c r="M931" s="29"/>
      <c r="N931" s="29"/>
      <c r="O931" s="29"/>
      <c r="P931" s="29"/>
      <c r="Q931" s="29"/>
      <c r="R931" s="29"/>
    </row>
    <row r="932" spans="2:18" ht="13.5" customHeight="1">
      <c r="B932" s="29"/>
      <c r="C932" s="29"/>
      <c r="D932" s="29"/>
      <c r="E932" s="29"/>
      <c r="F932" s="460"/>
      <c r="G932" s="29"/>
      <c r="H932" s="29"/>
      <c r="I932" s="29"/>
      <c r="J932" s="29"/>
      <c r="K932" s="29"/>
      <c r="L932" s="29"/>
      <c r="M932" s="29"/>
      <c r="N932" s="29"/>
      <c r="O932" s="29"/>
      <c r="P932" s="29"/>
      <c r="Q932" s="29"/>
      <c r="R932" s="29"/>
    </row>
    <row r="933" spans="2:18" ht="13.5" customHeight="1">
      <c r="B933" s="29"/>
      <c r="C933" s="29"/>
      <c r="D933" s="29"/>
      <c r="E933" s="29"/>
      <c r="F933" s="460"/>
      <c r="G933" s="29"/>
      <c r="H933" s="29"/>
      <c r="I933" s="29"/>
      <c r="J933" s="29"/>
      <c r="K933" s="29"/>
      <c r="L933" s="29"/>
      <c r="M933" s="29"/>
      <c r="N933" s="29"/>
      <c r="O933" s="29"/>
      <c r="P933" s="29"/>
      <c r="Q933" s="29"/>
      <c r="R933" s="29"/>
    </row>
    <row r="934" spans="2:18" ht="13.5" customHeight="1">
      <c r="B934" s="29"/>
      <c r="C934" s="29"/>
      <c r="D934" s="29"/>
      <c r="E934" s="29"/>
      <c r="F934" s="460"/>
      <c r="G934" s="29"/>
      <c r="H934" s="29"/>
      <c r="I934" s="29"/>
      <c r="J934" s="29"/>
      <c r="K934" s="29"/>
      <c r="L934" s="29"/>
      <c r="M934" s="29"/>
      <c r="N934" s="29"/>
      <c r="O934" s="29"/>
      <c r="P934" s="29"/>
      <c r="Q934" s="29"/>
      <c r="R934" s="29"/>
    </row>
    <row r="935" spans="2:18" ht="13.5" customHeight="1">
      <c r="B935" s="29"/>
      <c r="C935" s="29"/>
      <c r="D935" s="29"/>
      <c r="E935" s="29"/>
      <c r="F935" s="460"/>
      <c r="G935" s="29"/>
      <c r="H935" s="29"/>
      <c r="I935" s="29"/>
      <c r="J935" s="29"/>
      <c r="K935" s="29"/>
      <c r="L935" s="29"/>
      <c r="M935" s="29"/>
      <c r="N935" s="29"/>
      <c r="O935" s="29"/>
      <c r="P935" s="29"/>
      <c r="Q935" s="29"/>
      <c r="R935" s="29"/>
    </row>
    <row r="936" spans="2:18" ht="13.5" customHeight="1">
      <c r="B936" s="29"/>
      <c r="C936" s="29"/>
      <c r="D936" s="29"/>
      <c r="E936" s="29"/>
      <c r="F936" s="460"/>
      <c r="G936" s="29"/>
      <c r="H936" s="29"/>
      <c r="I936" s="29"/>
      <c r="J936" s="29"/>
      <c r="K936" s="29"/>
      <c r="L936" s="29"/>
      <c r="M936" s="29"/>
      <c r="N936" s="29"/>
      <c r="O936" s="29"/>
      <c r="P936" s="29"/>
      <c r="Q936" s="29"/>
      <c r="R936" s="29"/>
    </row>
    <row r="937" spans="2:18" ht="13.5" customHeight="1">
      <c r="B937" s="29"/>
      <c r="C937" s="29"/>
      <c r="D937" s="29"/>
      <c r="E937" s="29"/>
      <c r="F937" s="460"/>
      <c r="G937" s="29"/>
      <c r="H937" s="29"/>
      <c r="I937" s="29"/>
      <c r="J937" s="29"/>
      <c r="K937" s="29"/>
      <c r="L937" s="29"/>
      <c r="M937" s="29"/>
      <c r="N937" s="29"/>
      <c r="O937" s="29"/>
      <c r="P937" s="29"/>
      <c r="Q937" s="29"/>
      <c r="R937" s="29"/>
    </row>
    <row r="938" spans="2:18" ht="13.5" customHeight="1">
      <c r="B938" s="29"/>
      <c r="C938" s="29"/>
      <c r="D938" s="29"/>
      <c r="E938" s="29"/>
      <c r="F938" s="460"/>
      <c r="G938" s="29"/>
      <c r="H938" s="29"/>
      <c r="I938" s="29"/>
      <c r="J938" s="29"/>
      <c r="K938" s="29"/>
      <c r="L938" s="29"/>
      <c r="M938" s="29"/>
      <c r="N938" s="29"/>
      <c r="O938" s="29"/>
      <c r="P938" s="29"/>
      <c r="Q938" s="29"/>
      <c r="R938" s="29"/>
    </row>
    <row r="939" spans="2:18" ht="13.5" customHeight="1">
      <c r="B939" s="29"/>
      <c r="C939" s="29"/>
      <c r="D939" s="29"/>
      <c r="E939" s="29"/>
      <c r="F939" s="460"/>
      <c r="G939" s="29"/>
      <c r="H939" s="29"/>
      <c r="I939" s="29"/>
      <c r="J939" s="29"/>
      <c r="K939" s="29"/>
      <c r="L939" s="29"/>
      <c r="M939" s="29"/>
      <c r="N939" s="29"/>
      <c r="O939" s="29"/>
      <c r="P939" s="29"/>
      <c r="Q939" s="29"/>
      <c r="R939" s="29"/>
    </row>
    <row r="940" spans="2:18" ht="13.5" customHeight="1">
      <c r="B940" s="29"/>
      <c r="C940" s="29"/>
      <c r="D940" s="29"/>
      <c r="E940" s="29"/>
      <c r="F940" s="460"/>
      <c r="G940" s="29"/>
      <c r="H940" s="29"/>
      <c r="I940" s="29"/>
      <c r="J940" s="29"/>
      <c r="K940" s="29"/>
      <c r="L940" s="29"/>
      <c r="M940" s="29"/>
      <c r="N940" s="29"/>
      <c r="O940" s="29"/>
      <c r="P940" s="29"/>
      <c r="Q940" s="29"/>
      <c r="R940" s="29"/>
    </row>
    <row r="941" spans="2:18" ht="13.5" customHeight="1">
      <c r="B941" s="29"/>
      <c r="C941" s="29"/>
      <c r="D941" s="29"/>
      <c r="E941" s="29"/>
      <c r="F941" s="460"/>
      <c r="G941" s="29"/>
      <c r="H941" s="29"/>
      <c r="I941" s="29"/>
      <c r="J941" s="29"/>
      <c r="K941" s="29"/>
      <c r="L941" s="29"/>
      <c r="M941" s="29"/>
      <c r="N941" s="29"/>
      <c r="O941" s="29"/>
      <c r="P941" s="29"/>
      <c r="Q941" s="29"/>
      <c r="R941" s="29"/>
    </row>
    <row r="942" spans="2:18" ht="13.5" customHeight="1">
      <c r="B942" s="29"/>
      <c r="C942" s="29"/>
      <c r="D942" s="29"/>
      <c r="E942" s="29"/>
      <c r="F942" s="460"/>
      <c r="G942" s="29"/>
      <c r="H942" s="29"/>
      <c r="I942" s="29"/>
      <c r="J942" s="29"/>
      <c r="K942" s="29"/>
      <c r="L942" s="29"/>
      <c r="M942" s="29"/>
      <c r="N942" s="29"/>
      <c r="O942" s="29"/>
      <c r="P942" s="29"/>
      <c r="Q942" s="29"/>
      <c r="R942" s="29"/>
    </row>
    <row r="943" spans="2:18" ht="13.5" customHeight="1">
      <c r="B943" s="29"/>
      <c r="C943" s="29"/>
      <c r="D943" s="29"/>
      <c r="E943" s="29"/>
      <c r="F943" s="460"/>
      <c r="G943" s="29"/>
      <c r="H943" s="29"/>
      <c r="I943" s="29"/>
      <c r="J943" s="29"/>
      <c r="K943" s="29"/>
      <c r="L943" s="29"/>
      <c r="M943" s="29"/>
      <c r="N943" s="29"/>
      <c r="O943" s="29"/>
      <c r="P943" s="29"/>
      <c r="Q943" s="29"/>
      <c r="R943" s="29"/>
    </row>
    <row r="944" spans="2:18" ht="13.5" customHeight="1">
      <c r="B944" s="29"/>
      <c r="C944" s="29"/>
      <c r="D944" s="29"/>
      <c r="E944" s="29"/>
      <c r="F944" s="460"/>
      <c r="G944" s="29"/>
      <c r="H944" s="29"/>
      <c r="I944" s="29"/>
      <c r="J944" s="29"/>
      <c r="K944" s="29"/>
      <c r="L944" s="29"/>
      <c r="M944" s="29"/>
      <c r="N944" s="29"/>
      <c r="O944" s="29"/>
      <c r="P944" s="29"/>
      <c r="Q944" s="29"/>
      <c r="R944" s="29"/>
    </row>
    <row r="945" spans="2:18" ht="13.5" customHeight="1">
      <c r="B945" s="29"/>
      <c r="C945" s="29"/>
      <c r="D945" s="29"/>
      <c r="E945" s="29"/>
      <c r="F945" s="460"/>
      <c r="G945" s="29"/>
      <c r="H945" s="29"/>
      <c r="I945" s="29"/>
      <c r="J945" s="29"/>
      <c r="K945" s="29"/>
      <c r="L945" s="29"/>
      <c r="M945" s="29"/>
      <c r="N945" s="29"/>
      <c r="O945" s="29"/>
      <c r="P945" s="29"/>
      <c r="Q945" s="29"/>
      <c r="R945" s="29"/>
    </row>
    <row r="946" spans="2:18" ht="13.5" customHeight="1">
      <c r="B946" s="29"/>
      <c r="C946" s="29"/>
      <c r="D946" s="29"/>
      <c r="E946" s="29"/>
      <c r="F946" s="460"/>
      <c r="G946" s="29"/>
      <c r="H946" s="29"/>
      <c r="I946" s="29"/>
      <c r="J946" s="29"/>
      <c r="K946" s="29"/>
      <c r="L946" s="29"/>
      <c r="M946" s="29"/>
      <c r="N946" s="29"/>
      <c r="O946" s="29"/>
      <c r="P946" s="29"/>
      <c r="Q946" s="29"/>
      <c r="R946" s="29"/>
    </row>
    <row r="947" spans="2:18" ht="13.5" customHeight="1">
      <c r="B947" s="29"/>
      <c r="C947" s="29"/>
      <c r="D947" s="29"/>
      <c r="E947" s="29"/>
      <c r="F947" s="460"/>
      <c r="G947" s="29"/>
      <c r="H947" s="29"/>
      <c r="I947" s="29"/>
      <c r="J947" s="29"/>
      <c r="K947" s="29"/>
      <c r="L947" s="29"/>
      <c r="M947" s="29"/>
      <c r="N947" s="29"/>
      <c r="O947" s="29"/>
      <c r="P947" s="29"/>
      <c r="Q947" s="29"/>
      <c r="R947" s="29"/>
    </row>
    <row r="948" spans="2:18" ht="13.5" customHeight="1">
      <c r="B948" s="29"/>
      <c r="C948" s="29"/>
      <c r="D948" s="29"/>
      <c r="E948" s="29"/>
      <c r="F948" s="460"/>
      <c r="G948" s="29"/>
      <c r="H948" s="29"/>
      <c r="I948" s="29"/>
      <c r="J948" s="29"/>
      <c r="K948" s="29"/>
      <c r="L948" s="29"/>
      <c r="M948" s="29"/>
      <c r="N948" s="29"/>
      <c r="O948" s="29"/>
      <c r="P948" s="29"/>
      <c r="Q948" s="29"/>
      <c r="R948" s="29"/>
    </row>
    <row r="949" spans="2:18" ht="13.5" customHeight="1">
      <c r="B949" s="29"/>
      <c r="C949" s="29"/>
      <c r="D949" s="29"/>
      <c r="E949" s="29"/>
      <c r="F949" s="460"/>
      <c r="G949" s="29"/>
      <c r="H949" s="29"/>
      <c r="I949" s="29"/>
      <c r="J949" s="29"/>
      <c r="K949" s="29"/>
      <c r="L949" s="29"/>
      <c r="M949" s="29"/>
      <c r="N949" s="29"/>
      <c r="O949" s="29"/>
      <c r="P949" s="29"/>
      <c r="Q949" s="29"/>
      <c r="R949" s="29"/>
    </row>
    <row r="950" spans="2:18" ht="13.5" customHeight="1">
      <c r="B950" s="29"/>
      <c r="C950" s="29"/>
      <c r="D950" s="29"/>
      <c r="E950" s="29"/>
      <c r="F950" s="460"/>
      <c r="G950" s="29"/>
      <c r="H950" s="29"/>
      <c r="I950" s="29"/>
      <c r="J950" s="29"/>
      <c r="K950" s="29"/>
      <c r="L950" s="29"/>
      <c r="M950" s="29"/>
      <c r="N950" s="29"/>
      <c r="O950" s="29"/>
      <c r="P950" s="29"/>
      <c r="Q950" s="29"/>
      <c r="R950" s="29"/>
    </row>
    <row r="951" spans="2:18" ht="13.5" customHeight="1">
      <c r="B951" s="29"/>
      <c r="C951" s="29"/>
      <c r="D951" s="29"/>
      <c r="E951" s="29"/>
      <c r="F951" s="460"/>
      <c r="G951" s="29"/>
      <c r="H951" s="29"/>
      <c r="I951" s="29"/>
      <c r="J951" s="29"/>
      <c r="K951" s="29"/>
      <c r="L951" s="29"/>
      <c r="M951" s="29"/>
      <c r="N951" s="29"/>
      <c r="O951" s="29"/>
      <c r="P951" s="29"/>
      <c r="Q951" s="29"/>
      <c r="R951" s="29"/>
    </row>
    <row r="952" spans="2:18" ht="13.5" customHeight="1">
      <c r="B952" s="29"/>
      <c r="C952" s="29"/>
      <c r="D952" s="29"/>
      <c r="E952" s="29"/>
      <c r="F952" s="460"/>
      <c r="G952" s="29"/>
      <c r="H952" s="29"/>
      <c r="I952" s="29"/>
      <c r="J952" s="29"/>
      <c r="K952" s="29"/>
      <c r="L952" s="29"/>
      <c r="M952" s="29"/>
      <c r="N952" s="29"/>
      <c r="O952" s="29"/>
      <c r="P952" s="29"/>
      <c r="Q952" s="29"/>
      <c r="R952" s="29"/>
    </row>
    <row r="953" spans="2:18" ht="13.5" customHeight="1">
      <c r="B953" s="29"/>
      <c r="C953" s="29"/>
      <c r="D953" s="29"/>
      <c r="E953" s="29"/>
      <c r="F953" s="460"/>
      <c r="G953" s="29"/>
      <c r="H953" s="29"/>
      <c r="I953" s="29"/>
      <c r="J953" s="29"/>
      <c r="K953" s="29"/>
      <c r="L953" s="29"/>
      <c r="M953" s="29"/>
      <c r="N953" s="29"/>
      <c r="O953" s="29"/>
      <c r="P953" s="29"/>
      <c r="Q953" s="29"/>
      <c r="R953" s="29"/>
    </row>
    <row r="954" spans="2:18" ht="13.5" customHeight="1">
      <c r="B954" s="29"/>
      <c r="C954" s="29"/>
      <c r="D954" s="29"/>
      <c r="E954" s="29"/>
      <c r="F954" s="460"/>
      <c r="G954" s="29"/>
      <c r="H954" s="29"/>
      <c r="I954" s="29"/>
      <c r="J954" s="29"/>
      <c r="K954" s="29"/>
      <c r="L954" s="29"/>
      <c r="M954" s="29"/>
      <c r="N954" s="29"/>
      <c r="O954" s="29"/>
      <c r="P954" s="29"/>
      <c r="Q954" s="29"/>
      <c r="R954" s="29"/>
    </row>
    <row r="955" spans="2:18" ht="13.5" customHeight="1">
      <c r="B955" s="29"/>
      <c r="C955" s="29"/>
      <c r="D955" s="29"/>
      <c r="E955" s="29"/>
      <c r="F955" s="460"/>
      <c r="G955" s="29"/>
      <c r="H955" s="29"/>
      <c r="I955" s="29"/>
      <c r="J955" s="29"/>
      <c r="K955" s="29"/>
      <c r="L955" s="29"/>
      <c r="M955" s="29"/>
      <c r="N955" s="29"/>
      <c r="O955" s="29"/>
      <c r="P955" s="29"/>
      <c r="Q955" s="29"/>
      <c r="R955" s="29"/>
    </row>
    <row r="956" spans="2:18" ht="13.5" customHeight="1">
      <c r="B956" s="29"/>
      <c r="C956" s="29"/>
      <c r="D956" s="29"/>
      <c r="E956" s="29"/>
      <c r="F956" s="460"/>
      <c r="G956" s="29"/>
      <c r="H956" s="29"/>
      <c r="I956" s="29"/>
      <c r="J956" s="29"/>
      <c r="K956" s="29"/>
      <c r="L956" s="29"/>
      <c r="M956" s="29"/>
      <c r="N956" s="29"/>
      <c r="O956" s="29"/>
      <c r="P956" s="29"/>
      <c r="Q956" s="29"/>
      <c r="R956" s="29"/>
    </row>
    <row r="957" spans="2:18" ht="13.5" customHeight="1">
      <c r="B957" s="29"/>
      <c r="C957" s="29"/>
      <c r="D957" s="29"/>
      <c r="E957" s="29"/>
      <c r="F957" s="460"/>
      <c r="G957" s="29"/>
      <c r="H957" s="29"/>
      <c r="I957" s="29"/>
      <c r="J957" s="29"/>
      <c r="K957" s="29"/>
      <c r="L957" s="29"/>
      <c r="M957" s="29"/>
      <c r="N957" s="29"/>
      <c r="O957" s="29"/>
      <c r="P957" s="29"/>
      <c r="Q957" s="29"/>
      <c r="R957" s="29"/>
    </row>
    <row r="958" spans="2:18" ht="13.5" customHeight="1">
      <c r="B958" s="29"/>
      <c r="C958" s="29"/>
      <c r="D958" s="29"/>
      <c r="E958" s="29"/>
      <c r="F958" s="460"/>
      <c r="G958" s="29"/>
      <c r="H958" s="29"/>
      <c r="I958" s="29"/>
      <c r="J958" s="29"/>
      <c r="K958" s="29"/>
      <c r="L958" s="29"/>
      <c r="M958" s="29"/>
      <c r="N958" s="29"/>
      <c r="O958" s="29"/>
      <c r="P958" s="29"/>
      <c r="Q958" s="29"/>
      <c r="R958" s="29"/>
    </row>
    <row r="959" spans="2:18" ht="13.5" customHeight="1">
      <c r="B959" s="29"/>
      <c r="C959" s="29"/>
      <c r="D959" s="29"/>
      <c r="E959" s="29"/>
      <c r="F959" s="460"/>
      <c r="G959" s="29"/>
      <c r="H959" s="29"/>
      <c r="I959" s="29"/>
      <c r="J959" s="29"/>
      <c r="K959" s="29"/>
      <c r="L959" s="29"/>
      <c r="M959" s="29"/>
      <c r="N959" s="29"/>
      <c r="O959" s="29"/>
      <c r="P959" s="29"/>
      <c r="Q959" s="29"/>
      <c r="R959" s="29"/>
    </row>
    <row r="960" spans="2:18" ht="13.5" customHeight="1">
      <c r="B960" s="29"/>
      <c r="C960" s="29"/>
      <c r="D960" s="29"/>
      <c r="E960" s="29"/>
      <c r="F960" s="460"/>
      <c r="G960" s="29"/>
      <c r="H960" s="29"/>
      <c r="I960" s="29"/>
      <c r="J960" s="29"/>
      <c r="K960" s="29"/>
      <c r="L960" s="29"/>
      <c r="M960" s="29"/>
      <c r="N960" s="29"/>
      <c r="O960" s="29"/>
      <c r="P960" s="29"/>
      <c r="Q960" s="29"/>
      <c r="R960" s="29"/>
    </row>
    <row r="961" spans="2:18" ht="13.5" customHeight="1">
      <c r="B961" s="29"/>
      <c r="C961" s="29"/>
      <c r="D961" s="29"/>
      <c r="E961" s="29"/>
      <c r="F961" s="460"/>
      <c r="G961" s="29"/>
      <c r="H961" s="29"/>
      <c r="I961" s="29"/>
      <c r="J961" s="29"/>
      <c r="K961" s="29"/>
      <c r="L961" s="29"/>
      <c r="M961" s="29"/>
      <c r="N961" s="29"/>
      <c r="O961" s="29"/>
      <c r="P961" s="29"/>
      <c r="Q961" s="29"/>
      <c r="R961" s="29"/>
    </row>
    <row r="962" spans="2:18" ht="13.5" customHeight="1">
      <c r="B962" s="29"/>
      <c r="C962" s="29"/>
      <c r="D962" s="29"/>
      <c r="E962" s="29"/>
      <c r="F962" s="460"/>
      <c r="G962" s="29"/>
      <c r="H962" s="29"/>
      <c r="I962" s="29"/>
      <c r="J962" s="29"/>
      <c r="K962" s="29"/>
      <c r="L962" s="29"/>
      <c r="M962" s="29"/>
      <c r="N962" s="29"/>
      <c r="O962" s="29"/>
      <c r="P962" s="29"/>
      <c r="Q962" s="29"/>
      <c r="R962" s="29"/>
    </row>
    <row r="963" spans="2:18" ht="13.5" customHeight="1">
      <c r="B963" s="29"/>
      <c r="C963" s="29"/>
      <c r="D963" s="29"/>
      <c r="E963" s="29"/>
      <c r="F963" s="460"/>
      <c r="G963" s="29"/>
      <c r="H963" s="29"/>
      <c r="I963" s="29"/>
      <c r="J963" s="29"/>
      <c r="K963" s="29"/>
      <c r="L963" s="29"/>
      <c r="M963" s="29"/>
      <c r="N963" s="29"/>
      <c r="O963" s="29"/>
      <c r="P963" s="29"/>
      <c r="Q963" s="29"/>
      <c r="R963" s="29"/>
    </row>
    <row r="964" spans="2:18" ht="13.5" customHeight="1">
      <c r="B964" s="29"/>
      <c r="C964" s="29"/>
      <c r="D964" s="29"/>
      <c r="E964" s="29"/>
      <c r="F964" s="460"/>
      <c r="G964" s="29"/>
      <c r="H964" s="29"/>
      <c r="I964" s="29"/>
      <c r="J964" s="29"/>
      <c r="K964" s="29"/>
      <c r="L964" s="29"/>
      <c r="M964" s="29"/>
      <c r="N964" s="29"/>
      <c r="O964" s="29"/>
      <c r="P964" s="29"/>
      <c r="Q964" s="29"/>
      <c r="R964" s="29"/>
    </row>
    <row r="965" spans="2:18" ht="13.5" customHeight="1">
      <c r="B965" s="29"/>
      <c r="C965" s="29"/>
      <c r="D965" s="29"/>
      <c r="E965" s="29"/>
      <c r="F965" s="460"/>
      <c r="G965" s="29"/>
      <c r="H965" s="29"/>
      <c r="I965" s="29"/>
      <c r="J965" s="29"/>
      <c r="K965" s="29"/>
      <c r="L965" s="29"/>
      <c r="M965" s="29"/>
      <c r="N965" s="29"/>
      <c r="O965" s="29"/>
      <c r="P965" s="29"/>
      <c r="Q965" s="29"/>
      <c r="R965" s="29"/>
    </row>
    <row r="966" spans="2:18" ht="13.5" customHeight="1">
      <c r="B966" s="29"/>
      <c r="C966" s="29"/>
      <c r="D966" s="29"/>
      <c r="E966" s="29"/>
      <c r="F966" s="460"/>
      <c r="G966" s="29"/>
      <c r="H966" s="29"/>
      <c r="I966" s="29"/>
      <c r="J966" s="29"/>
      <c r="K966" s="29"/>
      <c r="L966" s="29"/>
      <c r="M966" s="29"/>
      <c r="N966" s="29"/>
      <c r="O966" s="29"/>
      <c r="P966" s="29"/>
      <c r="Q966" s="29"/>
      <c r="R966" s="29"/>
    </row>
    <row r="967" spans="2:18" ht="13.5" customHeight="1">
      <c r="B967" s="29"/>
      <c r="C967" s="29"/>
      <c r="D967" s="29"/>
      <c r="E967" s="29"/>
      <c r="F967" s="460"/>
      <c r="G967" s="29"/>
      <c r="H967" s="29"/>
      <c r="I967" s="29"/>
      <c r="J967" s="29"/>
      <c r="K967" s="29"/>
      <c r="L967" s="29"/>
      <c r="M967" s="29"/>
      <c r="N967" s="29"/>
      <c r="O967" s="29"/>
      <c r="P967" s="29"/>
      <c r="Q967" s="29"/>
      <c r="R967" s="29"/>
    </row>
    <row r="968" spans="2:18" ht="13.5" customHeight="1">
      <c r="B968" s="29"/>
      <c r="C968" s="29"/>
      <c r="D968" s="29"/>
      <c r="E968" s="29"/>
      <c r="F968" s="460"/>
      <c r="G968" s="29"/>
      <c r="H968" s="29"/>
      <c r="I968" s="29"/>
      <c r="J968" s="29"/>
      <c r="K968" s="29"/>
      <c r="L968" s="29"/>
      <c r="M968" s="29"/>
      <c r="N968" s="29"/>
      <c r="O968" s="29"/>
      <c r="P968" s="29"/>
      <c r="Q968" s="29"/>
      <c r="R968" s="29"/>
    </row>
    <row r="969" spans="2:18" ht="13.5" customHeight="1">
      <c r="B969" s="29"/>
      <c r="C969" s="29"/>
      <c r="D969" s="29"/>
      <c r="E969" s="29"/>
      <c r="F969" s="460"/>
      <c r="G969" s="29"/>
      <c r="H969" s="29"/>
      <c r="I969" s="29"/>
      <c r="J969" s="29"/>
      <c r="K969" s="29"/>
      <c r="L969" s="29"/>
      <c r="M969" s="29"/>
      <c r="N969" s="29"/>
      <c r="O969" s="29"/>
      <c r="P969" s="29"/>
      <c r="Q969" s="29"/>
      <c r="R969" s="29"/>
    </row>
    <row r="970" spans="2:18" ht="13.5" customHeight="1">
      <c r="B970" s="29"/>
      <c r="C970" s="29"/>
      <c r="D970" s="29"/>
      <c r="E970" s="29"/>
      <c r="F970" s="460"/>
      <c r="G970" s="29"/>
      <c r="H970" s="29"/>
      <c r="I970" s="29"/>
      <c r="J970" s="29"/>
      <c r="K970" s="29"/>
      <c r="L970" s="29"/>
      <c r="M970" s="29"/>
      <c r="N970" s="29"/>
      <c r="O970" s="29"/>
      <c r="P970" s="29"/>
      <c r="Q970" s="29"/>
      <c r="R970" s="29"/>
    </row>
    <row r="971" spans="2:18" ht="13.5" customHeight="1">
      <c r="B971" s="29"/>
      <c r="C971" s="29"/>
      <c r="D971" s="29"/>
      <c r="E971" s="29"/>
      <c r="F971" s="460"/>
      <c r="G971" s="29"/>
      <c r="H971" s="29"/>
      <c r="I971" s="29"/>
      <c r="J971" s="29"/>
      <c r="K971" s="29"/>
      <c r="L971" s="29"/>
      <c r="M971" s="29"/>
      <c r="N971" s="29"/>
      <c r="O971" s="29"/>
      <c r="P971" s="29"/>
      <c r="Q971" s="29"/>
      <c r="R971" s="29"/>
    </row>
    <row r="972" spans="2:18" ht="13.5" customHeight="1">
      <c r="B972" s="29"/>
      <c r="C972" s="29"/>
      <c r="D972" s="29"/>
      <c r="E972" s="29"/>
      <c r="F972" s="460"/>
      <c r="G972" s="29"/>
      <c r="H972" s="29"/>
      <c r="I972" s="29"/>
      <c r="J972" s="29"/>
      <c r="K972" s="29"/>
      <c r="L972" s="29"/>
      <c r="M972" s="29"/>
      <c r="N972" s="29"/>
      <c r="O972" s="29"/>
      <c r="P972" s="29"/>
      <c r="Q972" s="29"/>
      <c r="R972" s="29"/>
    </row>
    <row r="973" spans="2:18" ht="13.5" customHeight="1">
      <c r="B973" s="29"/>
      <c r="C973" s="29"/>
      <c r="D973" s="29"/>
      <c r="E973" s="29"/>
      <c r="F973" s="460"/>
      <c r="G973" s="29"/>
      <c r="H973" s="29"/>
      <c r="I973" s="29"/>
      <c r="J973" s="29"/>
      <c r="K973" s="29"/>
      <c r="L973" s="29"/>
      <c r="M973" s="29"/>
      <c r="N973" s="29"/>
      <c r="O973" s="29"/>
      <c r="P973" s="29"/>
      <c r="Q973" s="29"/>
      <c r="R973" s="29"/>
    </row>
    <row r="974" spans="2:18" ht="13.5" customHeight="1">
      <c r="B974" s="29"/>
      <c r="C974" s="29"/>
      <c r="D974" s="29"/>
      <c r="E974" s="29"/>
      <c r="F974" s="460"/>
      <c r="G974" s="29"/>
      <c r="H974" s="29"/>
      <c r="I974" s="29"/>
      <c r="J974" s="29"/>
      <c r="K974" s="29"/>
      <c r="L974" s="29"/>
      <c r="M974" s="29"/>
      <c r="N974" s="29"/>
      <c r="O974" s="29"/>
      <c r="P974" s="29"/>
      <c r="Q974" s="29"/>
      <c r="R974" s="29"/>
    </row>
    <row r="975" spans="2:18" ht="13.5" customHeight="1">
      <c r="B975" s="29"/>
      <c r="C975" s="29"/>
      <c r="D975" s="29"/>
      <c r="E975" s="29"/>
      <c r="F975" s="460"/>
      <c r="G975" s="29"/>
      <c r="H975" s="29"/>
      <c r="I975" s="29"/>
      <c r="J975" s="29"/>
      <c r="K975" s="29"/>
      <c r="L975" s="29"/>
      <c r="M975" s="29"/>
      <c r="N975" s="29"/>
      <c r="O975" s="29"/>
      <c r="P975" s="29"/>
      <c r="Q975" s="29"/>
      <c r="R975" s="29"/>
    </row>
    <row r="976" spans="2:18" ht="13.5" customHeight="1">
      <c r="B976" s="29"/>
      <c r="C976" s="29"/>
      <c r="D976" s="29"/>
      <c r="E976" s="29"/>
      <c r="F976" s="460"/>
      <c r="G976" s="29"/>
      <c r="H976" s="29"/>
      <c r="I976" s="29"/>
      <c r="J976" s="29"/>
      <c r="K976" s="29"/>
      <c r="L976" s="29"/>
      <c r="M976" s="29"/>
      <c r="N976" s="29"/>
      <c r="O976" s="29"/>
      <c r="P976" s="29"/>
      <c r="Q976" s="29"/>
      <c r="R976" s="29"/>
    </row>
    <row r="977" spans="2:18" ht="13.5" customHeight="1">
      <c r="B977" s="29"/>
      <c r="C977" s="29"/>
      <c r="D977" s="29"/>
      <c r="E977" s="29"/>
      <c r="F977" s="460"/>
      <c r="G977" s="29"/>
      <c r="H977" s="29"/>
      <c r="I977" s="29"/>
      <c r="J977" s="29"/>
      <c r="K977" s="29"/>
      <c r="L977" s="29"/>
      <c r="M977" s="29"/>
      <c r="N977" s="29"/>
      <c r="O977" s="29"/>
      <c r="P977" s="29"/>
      <c r="Q977" s="29"/>
      <c r="R977" s="29"/>
    </row>
    <row r="978" spans="2:18" ht="13.5" customHeight="1">
      <c r="B978" s="29"/>
      <c r="C978" s="29"/>
      <c r="D978" s="29"/>
      <c r="E978" s="29"/>
      <c r="F978" s="460"/>
      <c r="G978" s="29"/>
      <c r="H978" s="29"/>
      <c r="I978" s="29"/>
      <c r="J978" s="29"/>
      <c r="K978" s="29"/>
      <c r="L978" s="29"/>
      <c r="M978" s="29"/>
      <c r="N978" s="29"/>
      <c r="O978" s="29"/>
      <c r="P978" s="29"/>
      <c r="Q978" s="29"/>
      <c r="R978" s="29"/>
    </row>
    <row r="979" spans="2:18" ht="13.5" customHeight="1">
      <c r="B979" s="29"/>
      <c r="C979" s="29"/>
      <c r="D979" s="29"/>
      <c r="E979" s="29"/>
      <c r="F979" s="460"/>
      <c r="G979" s="29"/>
      <c r="H979" s="29"/>
      <c r="I979" s="29"/>
      <c r="J979" s="29"/>
      <c r="K979" s="29"/>
      <c r="L979" s="29"/>
      <c r="M979" s="29"/>
      <c r="N979" s="29"/>
      <c r="O979" s="29"/>
      <c r="P979" s="29"/>
      <c r="Q979" s="29"/>
      <c r="R979" s="29"/>
    </row>
    <row r="980" spans="2:18" ht="13.5" customHeight="1">
      <c r="B980" s="29"/>
      <c r="C980" s="29"/>
      <c r="D980" s="29"/>
      <c r="E980" s="29"/>
      <c r="F980" s="460"/>
      <c r="G980" s="29"/>
      <c r="H980" s="29"/>
      <c r="I980" s="29"/>
      <c r="J980" s="29"/>
      <c r="K980" s="29"/>
      <c r="L980" s="29"/>
      <c r="M980" s="29"/>
      <c r="N980" s="29"/>
      <c r="O980" s="29"/>
      <c r="P980" s="29"/>
      <c r="Q980" s="29"/>
      <c r="R980" s="29"/>
    </row>
    <row r="981" spans="2:18" ht="13.5" customHeight="1">
      <c r="B981" s="29"/>
      <c r="C981" s="29"/>
      <c r="D981" s="29"/>
      <c r="E981" s="29"/>
      <c r="F981" s="460"/>
      <c r="G981" s="29"/>
      <c r="H981" s="29"/>
      <c r="I981" s="29"/>
      <c r="J981" s="29"/>
      <c r="K981" s="29"/>
      <c r="L981" s="29"/>
      <c r="M981" s="29"/>
      <c r="N981" s="29"/>
      <c r="O981" s="29"/>
      <c r="P981" s="29"/>
      <c r="Q981" s="29"/>
      <c r="R981" s="29"/>
    </row>
    <row r="982" spans="2:18" ht="13.5" customHeight="1">
      <c r="B982" s="29"/>
      <c r="C982" s="29"/>
      <c r="D982" s="29"/>
      <c r="E982" s="29"/>
      <c r="F982" s="460"/>
      <c r="G982" s="29"/>
      <c r="H982" s="29"/>
      <c r="I982" s="29"/>
      <c r="J982" s="29"/>
      <c r="K982" s="29"/>
      <c r="L982" s="29"/>
      <c r="M982" s="29"/>
      <c r="N982" s="29"/>
      <c r="O982" s="29"/>
      <c r="P982" s="29"/>
      <c r="Q982" s="29"/>
      <c r="R982" s="29"/>
    </row>
    <row r="983" spans="2:18" ht="13.5" customHeight="1">
      <c r="B983" s="29"/>
      <c r="C983" s="29"/>
      <c r="D983" s="29"/>
      <c r="E983" s="29"/>
      <c r="F983" s="460"/>
      <c r="G983" s="29"/>
      <c r="H983" s="29"/>
      <c r="I983" s="29"/>
      <c r="J983" s="29"/>
      <c r="K983" s="29"/>
      <c r="L983" s="29"/>
      <c r="M983" s="29"/>
      <c r="N983" s="29"/>
      <c r="O983" s="29"/>
      <c r="P983" s="29"/>
      <c r="Q983" s="29"/>
      <c r="R983" s="29"/>
    </row>
    <row r="984" spans="2:18" ht="13.5" customHeight="1">
      <c r="B984" s="29"/>
      <c r="C984" s="29"/>
      <c r="D984" s="29"/>
      <c r="E984" s="29"/>
      <c r="F984" s="460"/>
      <c r="G984" s="29"/>
      <c r="H984" s="29"/>
      <c r="I984" s="29"/>
      <c r="J984" s="29"/>
      <c r="K984" s="29"/>
      <c r="L984" s="29"/>
      <c r="M984" s="29"/>
      <c r="N984" s="29"/>
      <c r="O984" s="29"/>
      <c r="P984" s="29"/>
      <c r="Q984" s="29"/>
      <c r="R984" s="29"/>
    </row>
    <row r="985" spans="2:18" ht="13.5" customHeight="1">
      <c r="B985" s="29"/>
      <c r="C985" s="29"/>
      <c r="D985" s="29"/>
      <c r="E985" s="29"/>
      <c r="F985" s="460"/>
      <c r="G985" s="29"/>
      <c r="H985" s="29"/>
      <c r="I985" s="29"/>
      <c r="J985" s="29"/>
      <c r="K985" s="29"/>
      <c r="L985" s="29"/>
      <c r="M985" s="29"/>
      <c r="N985" s="29"/>
      <c r="O985" s="29"/>
      <c r="P985" s="29"/>
      <c r="Q985" s="29"/>
      <c r="R985" s="29"/>
    </row>
    <row r="986" spans="2:18" ht="13.5" customHeight="1">
      <c r="B986" s="29"/>
      <c r="C986" s="29"/>
      <c r="D986" s="29"/>
      <c r="E986" s="29"/>
      <c r="F986" s="460"/>
      <c r="G986" s="29"/>
      <c r="H986" s="29"/>
      <c r="I986" s="29"/>
      <c r="J986" s="29"/>
      <c r="K986" s="29"/>
      <c r="L986" s="29"/>
      <c r="M986" s="29"/>
      <c r="N986" s="29"/>
      <c r="O986" s="29"/>
      <c r="P986" s="29"/>
      <c r="Q986" s="29"/>
      <c r="R986" s="29"/>
    </row>
    <row r="987" spans="2:18" ht="13.5" customHeight="1">
      <c r="B987" s="29"/>
      <c r="C987" s="29"/>
      <c r="D987" s="29"/>
      <c r="E987" s="29"/>
      <c r="F987" s="460"/>
      <c r="G987" s="29"/>
      <c r="H987" s="29"/>
      <c r="I987" s="29"/>
      <c r="J987" s="29"/>
      <c r="K987" s="29"/>
      <c r="L987" s="29"/>
      <c r="M987" s="29"/>
      <c r="N987" s="29"/>
      <c r="O987" s="29"/>
      <c r="P987" s="29"/>
      <c r="Q987" s="29"/>
      <c r="R987" s="29"/>
    </row>
    <row r="988" spans="2:18" ht="13.5" customHeight="1">
      <c r="B988" s="29"/>
      <c r="C988" s="29"/>
      <c r="D988" s="29"/>
      <c r="E988" s="29"/>
      <c r="F988" s="460"/>
      <c r="G988" s="29"/>
      <c r="H988" s="29"/>
      <c r="I988" s="29"/>
      <c r="J988" s="29"/>
      <c r="K988" s="29"/>
      <c r="L988" s="29"/>
      <c r="M988" s="29"/>
      <c r="N988" s="29"/>
      <c r="O988" s="29"/>
      <c r="P988" s="29"/>
      <c r="Q988" s="29"/>
      <c r="R988" s="29"/>
    </row>
    <row r="989" spans="2:18" ht="13.5" customHeight="1">
      <c r="B989" s="29"/>
      <c r="C989" s="29"/>
      <c r="D989" s="29"/>
      <c r="E989" s="29"/>
      <c r="F989" s="460"/>
      <c r="G989" s="29"/>
      <c r="H989" s="29"/>
      <c r="I989" s="29"/>
      <c r="J989" s="29"/>
      <c r="K989" s="29"/>
      <c r="L989" s="29"/>
      <c r="M989" s="29"/>
      <c r="N989" s="29"/>
      <c r="O989" s="29"/>
      <c r="P989" s="29"/>
      <c r="Q989" s="29"/>
      <c r="R989" s="29"/>
    </row>
    <row r="990" spans="2:18" ht="13.5" customHeight="1">
      <c r="B990" s="29"/>
      <c r="C990" s="29"/>
      <c r="D990" s="29"/>
      <c r="E990" s="29"/>
      <c r="F990" s="460"/>
      <c r="G990" s="29"/>
      <c r="H990" s="29"/>
      <c r="I990" s="29"/>
      <c r="J990" s="29"/>
      <c r="K990" s="29"/>
      <c r="L990" s="29"/>
      <c r="M990" s="29"/>
      <c r="N990" s="29"/>
      <c r="O990" s="29"/>
      <c r="P990" s="29"/>
      <c r="Q990" s="29"/>
      <c r="R990" s="29"/>
    </row>
    <row r="991" spans="2:18" ht="13.5" customHeight="1">
      <c r="B991" s="29"/>
      <c r="C991" s="29"/>
      <c r="D991" s="29"/>
      <c r="E991" s="29"/>
      <c r="F991" s="460"/>
      <c r="G991" s="29"/>
      <c r="H991" s="29"/>
      <c r="I991" s="29"/>
      <c r="J991" s="29"/>
      <c r="K991" s="29"/>
      <c r="L991" s="29"/>
      <c r="M991" s="29"/>
      <c r="N991" s="29"/>
      <c r="O991" s="29"/>
      <c r="P991" s="29"/>
      <c r="Q991" s="29"/>
      <c r="R991" s="29"/>
    </row>
    <row r="992" spans="2:18" ht="13.5" customHeight="1">
      <c r="B992" s="29"/>
      <c r="C992" s="29"/>
      <c r="D992" s="29"/>
      <c r="E992" s="29"/>
      <c r="F992" s="460"/>
      <c r="G992" s="29"/>
      <c r="H992" s="29"/>
      <c r="I992" s="29"/>
      <c r="J992" s="29"/>
      <c r="K992" s="29"/>
      <c r="L992" s="29"/>
      <c r="M992" s="29"/>
      <c r="N992" s="29"/>
      <c r="O992" s="29"/>
      <c r="P992" s="29"/>
      <c r="Q992" s="29"/>
      <c r="R992" s="29"/>
    </row>
    <row r="993" spans="2:18" ht="13.5" customHeight="1">
      <c r="B993" s="29"/>
      <c r="C993" s="29"/>
      <c r="D993" s="29"/>
      <c r="E993" s="29"/>
      <c r="F993" s="460"/>
      <c r="G993" s="29"/>
      <c r="H993" s="29"/>
      <c r="I993" s="29"/>
      <c r="J993" s="29"/>
      <c r="K993" s="29"/>
      <c r="L993" s="29"/>
      <c r="M993" s="29"/>
      <c r="N993" s="29"/>
      <c r="O993" s="29"/>
      <c r="P993" s="29"/>
      <c r="Q993" s="29"/>
      <c r="R993" s="29"/>
    </row>
    <row r="994" spans="2:18" ht="13.5" customHeight="1">
      <c r="B994" s="29"/>
      <c r="C994" s="29"/>
      <c r="D994" s="29"/>
      <c r="E994" s="29"/>
      <c r="F994" s="460"/>
      <c r="G994" s="29"/>
      <c r="H994" s="29"/>
      <c r="I994" s="29"/>
      <c r="J994" s="29"/>
      <c r="K994" s="29"/>
      <c r="L994" s="29"/>
      <c r="M994" s="29"/>
      <c r="N994" s="29"/>
      <c r="O994" s="29"/>
      <c r="P994" s="29"/>
      <c r="Q994" s="29"/>
      <c r="R994" s="29"/>
    </row>
    <row r="995" spans="2:18" ht="13.5" customHeight="1">
      <c r="B995" s="29"/>
      <c r="C995" s="29"/>
      <c r="D995" s="29"/>
      <c r="E995" s="29"/>
      <c r="F995" s="460"/>
      <c r="G995" s="29"/>
      <c r="H995" s="29"/>
      <c r="I995" s="29"/>
      <c r="J995" s="29"/>
      <c r="K995" s="29"/>
      <c r="L995" s="29"/>
      <c r="M995" s="29"/>
      <c r="N995" s="29"/>
      <c r="O995" s="29"/>
      <c r="P995" s="29"/>
      <c r="Q995" s="29"/>
      <c r="R995" s="29"/>
    </row>
    <row r="996" spans="2:18" ht="13.5" customHeight="1">
      <c r="B996" s="29"/>
      <c r="C996" s="29"/>
      <c r="D996" s="29"/>
      <c r="E996" s="29"/>
      <c r="F996" s="460"/>
      <c r="G996" s="29"/>
      <c r="H996" s="29"/>
      <c r="I996" s="29"/>
      <c r="J996" s="29"/>
      <c r="K996" s="29"/>
      <c r="L996" s="29"/>
      <c r="M996" s="29"/>
      <c r="N996" s="29"/>
      <c r="O996" s="29"/>
      <c r="P996" s="29"/>
      <c r="Q996" s="29"/>
      <c r="R996" s="29"/>
    </row>
    <row r="997" spans="2:18" ht="13.5" customHeight="1">
      <c r="B997" s="29"/>
      <c r="C997" s="29"/>
      <c r="D997" s="29"/>
      <c r="E997" s="29"/>
      <c r="F997" s="460"/>
      <c r="G997" s="29"/>
      <c r="H997" s="29"/>
      <c r="I997" s="29"/>
      <c r="J997" s="29"/>
      <c r="K997" s="29"/>
      <c r="L997" s="29"/>
      <c r="M997" s="29"/>
      <c r="N997" s="29"/>
      <c r="O997" s="29"/>
      <c r="P997" s="29"/>
      <c r="Q997" s="29"/>
      <c r="R997" s="29"/>
    </row>
    <row r="998" spans="2:18" ht="13.5" customHeight="1">
      <c r="B998" s="29"/>
      <c r="C998" s="29"/>
      <c r="D998" s="29"/>
      <c r="E998" s="29"/>
      <c r="F998" s="460"/>
      <c r="G998" s="29"/>
      <c r="H998" s="29"/>
      <c r="I998" s="29"/>
      <c r="J998" s="29"/>
      <c r="K998" s="29"/>
      <c r="L998" s="29"/>
      <c r="M998" s="29"/>
      <c r="N998" s="29"/>
      <c r="O998" s="29"/>
      <c r="P998" s="29"/>
      <c r="Q998" s="29"/>
      <c r="R998" s="29"/>
    </row>
    <row r="999" spans="2:18" ht="13.5" customHeight="1">
      <c r="B999" s="29"/>
      <c r="C999" s="29"/>
      <c r="D999" s="29"/>
      <c r="E999" s="29"/>
      <c r="F999" s="460"/>
      <c r="G999" s="29"/>
      <c r="H999" s="29"/>
      <c r="I999" s="29"/>
      <c r="J999" s="29"/>
      <c r="K999" s="29"/>
      <c r="L999" s="29"/>
      <c r="M999" s="29"/>
      <c r="N999" s="29"/>
      <c r="O999" s="29"/>
      <c r="P999" s="29"/>
      <c r="Q999" s="29"/>
      <c r="R999" s="29"/>
    </row>
    <row r="1000" spans="2:18" ht="13.5" customHeight="1">
      <c r="B1000" s="29"/>
      <c r="C1000" s="29"/>
      <c r="D1000" s="29"/>
      <c r="E1000" s="29"/>
      <c r="F1000" s="460"/>
      <c r="G1000" s="29"/>
      <c r="H1000" s="29"/>
      <c r="I1000" s="29"/>
      <c r="J1000" s="29"/>
      <c r="K1000" s="29"/>
      <c r="L1000" s="29"/>
      <c r="M1000" s="29"/>
      <c r="N1000" s="29"/>
      <c r="O1000" s="29"/>
      <c r="P1000" s="29"/>
      <c r="Q1000" s="29"/>
      <c r="R1000" s="29"/>
    </row>
    <row r="1001" spans="2:18" ht="13.5" customHeight="1">
      <c r="B1001" s="29"/>
      <c r="C1001" s="29"/>
      <c r="D1001" s="29"/>
      <c r="E1001" s="29"/>
      <c r="F1001" s="460"/>
      <c r="G1001" s="29"/>
      <c r="H1001" s="29"/>
      <c r="I1001" s="29"/>
      <c r="J1001" s="29"/>
      <c r="K1001" s="29"/>
      <c r="L1001" s="29"/>
      <c r="M1001" s="29"/>
      <c r="N1001" s="29"/>
      <c r="O1001" s="29"/>
      <c r="P1001" s="29"/>
      <c r="Q1001" s="29"/>
      <c r="R1001" s="29"/>
    </row>
    <row r="1002" spans="2:18" ht="13.5" customHeight="1">
      <c r="B1002" s="29"/>
      <c r="C1002" s="29"/>
      <c r="D1002" s="29"/>
      <c r="E1002" s="29"/>
      <c r="F1002" s="460"/>
      <c r="G1002" s="29"/>
      <c r="H1002" s="29"/>
      <c r="I1002" s="29"/>
      <c r="J1002" s="29"/>
      <c r="K1002" s="29"/>
      <c r="L1002" s="29"/>
      <c r="M1002" s="29"/>
      <c r="N1002" s="29"/>
      <c r="O1002" s="29"/>
      <c r="P1002" s="29"/>
      <c r="Q1002" s="29"/>
      <c r="R1002" s="29"/>
    </row>
    <row r="1003" spans="2:18" ht="13.5" customHeight="1">
      <c r="B1003" s="29"/>
      <c r="C1003" s="29"/>
      <c r="D1003" s="29"/>
      <c r="E1003" s="29"/>
      <c r="F1003" s="460"/>
      <c r="G1003" s="29"/>
      <c r="H1003" s="29"/>
      <c r="I1003" s="29"/>
      <c r="J1003" s="29"/>
      <c r="K1003" s="29"/>
      <c r="L1003" s="29"/>
      <c r="M1003" s="29"/>
      <c r="N1003" s="29"/>
      <c r="O1003" s="29"/>
      <c r="P1003" s="29"/>
      <c r="Q1003" s="29"/>
      <c r="R1003" s="29"/>
    </row>
    <row r="1004" spans="2:18" ht="13.5" customHeight="1">
      <c r="B1004" s="29"/>
      <c r="C1004" s="29"/>
      <c r="D1004" s="29"/>
      <c r="E1004" s="29"/>
      <c r="F1004" s="460"/>
      <c r="G1004" s="29"/>
      <c r="H1004" s="29"/>
      <c r="I1004" s="29"/>
      <c r="J1004" s="29"/>
      <c r="K1004" s="29"/>
      <c r="L1004" s="29"/>
      <c r="M1004" s="29"/>
      <c r="N1004" s="29"/>
      <c r="O1004" s="29"/>
      <c r="P1004" s="29"/>
      <c r="Q1004" s="29"/>
      <c r="R1004" s="29"/>
    </row>
    <row r="1005" spans="2:18" ht="13.5" customHeight="1">
      <c r="B1005" s="29"/>
      <c r="C1005" s="29"/>
      <c r="D1005" s="29"/>
      <c r="E1005" s="29"/>
      <c r="F1005" s="460"/>
      <c r="G1005" s="29"/>
      <c r="H1005" s="29"/>
      <c r="I1005" s="29"/>
      <c r="J1005" s="29"/>
      <c r="K1005" s="29"/>
      <c r="L1005" s="29"/>
      <c r="M1005" s="29"/>
      <c r="N1005" s="29"/>
      <c r="O1005" s="29"/>
      <c r="P1005" s="29"/>
      <c r="Q1005" s="29"/>
      <c r="R1005" s="29"/>
    </row>
    <row r="1006" spans="2:18" ht="13.5" customHeight="1">
      <c r="B1006" s="29"/>
      <c r="C1006" s="29"/>
      <c r="D1006" s="29"/>
      <c r="E1006" s="29"/>
      <c r="F1006" s="460"/>
      <c r="G1006" s="29"/>
      <c r="H1006" s="29"/>
      <c r="I1006" s="29"/>
      <c r="J1006" s="29"/>
      <c r="K1006" s="29"/>
      <c r="L1006" s="29"/>
      <c r="M1006" s="29"/>
      <c r="N1006" s="29"/>
      <c r="O1006" s="29"/>
      <c r="P1006" s="29"/>
      <c r="Q1006" s="29"/>
      <c r="R1006" s="29"/>
    </row>
    <row r="1007" spans="2:18" ht="13.5" customHeight="1">
      <c r="B1007" s="29"/>
      <c r="C1007" s="29"/>
      <c r="D1007" s="29"/>
      <c r="E1007" s="29"/>
      <c r="F1007" s="460"/>
      <c r="G1007" s="29"/>
      <c r="H1007" s="29"/>
      <c r="I1007" s="29"/>
      <c r="J1007" s="29"/>
      <c r="K1007" s="29"/>
      <c r="L1007" s="29"/>
      <c r="M1007" s="29"/>
      <c r="N1007" s="29"/>
      <c r="O1007" s="29"/>
      <c r="P1007" s="29"/>
      <c r="Q1007" s="29"/>
      <c r="R1007" s="29"/>
    </row>
    <row r="1008" spans="2:18" ht="13.5" customHeight="1">
      <c r="B1008" s="29"/>
      <c r="C1008" s="29"/>
      <c r="D1008" s="29"/>
      <c r="E1008" s="29"/>
      <c r="F1008" s="460"/>
      <c r="G1008" s="29"/>
      <c r="H1008" s="29"/>
      <c r="I1008" s="29"/>
      <c r="J1008" s="29"/>
      <c r="K1008" s="29"/>
      <c r="L1008" s="29"/>
      <c r="M1008" s="29"/>
      <c r="N1008" s="29"/>
      <c r="O1008" s="29"/>
      <c r="P1008" s="29"/>
      <c r="Q1008" s="29"/>
      <c r="R1008" s="29"/>
    </row>
    <row r="1009" spans="2:18" ht="13.5" customHeight="1">
      <c r="B1009" s="29"/>
      <c r="C1009" s="29"/>
      <c r="D1009" s="29"/>
      <c r="E1009" s="29"/>
      <c r="F1009" s="460"/>
      <c r="G1009" s="29"/>
      <c r="H1009" s="29"/>
      <c r="I1009" s="29"/>
      <c r="J1009" s="29"/>
      <c r="K1009" s="29"/>
      <c r="L1009" s="29"/>
      <c r="M1009" s="29"/>
      <c r="N1009" s="29"/>
      <c r="O1009" s="29"/>
      <c r="P1009" s="29"/>
      <c r="Q1009" s="29"/>
      <c r="R1009" s="29"/>
    </row>
    <row r="1010" spans="2:18" ht="13.5" customHeight="1">
      <c r="B1010" s="29"/>
      <c r="C1010" s="29"/>
      <c r="D1010" s="29"/>
      <c r="E1010" s="29"/>
      <c r="F1010" s="460"/>
      <c r="G1010" s="29"/>
      <c r="H1010" s="29"/>
      <c r="I1010" s="29"/>
      <c r="J1010" s="29"/>
      <c r="K1010" s="29"/>
      <c r="L1010" s="29"/>
      <c r="M1010" s="29"/>
      <c r="N1010" s="29"/>
      <c r="O1010" s="29"/>
      <c r="P1010" s="29"/>
      <c r="Q1010" s="29"/>
      <c r="R1010" s="29"/>
    </row>
    <row r="1011" spans="2:18" ht="13.5" customHeight="1">
      <c r="B1011" s="29"/>
      <c r="C1011" s="29"/>
      <c r="D1011" s="29"/>
      <c r="E1011" s="29"/>
      <c r="F1011" s="460"/>
      <c r="G1011" s="29"/>
      <c r="H1011" s="29"/>
      <c r="I1011" s="29"/>
      <c r="J1011" s="29"/>
      <c r="K1011" s="29"/>
      <c r="L1011" s="29"/>
      <c r="M1011" s="29"/>
      <c r="N1011" s="29"/>
      <c r="O1011" s="29"/>
      <c r="P1011" s="29"/>
      <c r="Q1011" s="29"/>
      <c r="R1011" s="29"/>
    </row>
    <row r="1012" spans="2:18" ht="13.5" customHeight="1">
      <c r="B1012" s="29"/>
      <c r="C1012" s="29"/>
      <c r="D1012" s="29"/>
      <c r="E1012" s="29"/>
      <c r="F1012" s="460"/>
      <c r="G1012" s="29"/>
      <c r="H1012" s="29"/>
      <c r="I1012" s="29"/>
      <c r="J1012" s="29"/>
      <c r="K1012" s="29"/>
      <c r="L1012" s="29"/>
      <c r="M1012" s="29"/>
      <c r="N1012" s="29"/>
      <c r="O1012" s="29"/>
      <c r="P1012" s="29"/>
      <c r="Q1012" s="29"/>
      <c r="R1012" s="29"/>
    </row>
    <row r="1013" spans="2:18" ht="13.5" customHeight="1">
      <c r="B1013" s="29"/>
      <c r="C1013" s="29"/>
      <c r="D1013" s="29"/>
      <c r="E1013" s="29"/>
      <c r="F1013" s="460"/>
      <c r="G1013" s="29"/>
      <c r="H1013" s="29"/>
      <c r="I1013" s="29"/>
      <c r="J1013" s="29"/>
      <c r="K1013" s="29"/>
      <c r="L1013" s="29"/>
      <c r="M1013" s="29"/>
      <c r="N1013" s="29"/>
      <c r="O1013" s="29"/>
      <c r="P1013" s="29"/>
      <c r="Q1013" s="29"/>
      <c r="R1013" s="29"/>
    </row>
    <row r="1014" spans="2:18" ht="13.5" customHeight="1">
      <c r="B1014" s="29"/>
      <c r="C1014" s="29"/>
      <c r="D1014" s="29"/>
      <c r="E1014" s="29"/>
      <c r="F1014" s="460"/>
      <c r="G1014" s="29"/>
      <c r="H1014" s="29"/>
      <c r="I1014" s="29"/>
      <c r="J1014" s="29"/>
      <c r="K1014" s="29"/>
      <c r="L1014" s="29"/>
      <c r="M1014" s="29"/>
      <c r="N1014" s="29"/>
      <c r="O1014" s="29"/>
      <c r="P1014" s="29"/>
      <c r="Q1014" s="29"/>
      <c r="R1014" s="29"/>
    </row>
    <row r="1015" spans="2:18" ht="13.5" customHeight="1">
      <c r="B1015" s="29"/>
      <c r="C1015" s="29"/>
      <c r="D1015" s="29"/>
      <c r="E1015" s="29"/>
      <c r="F1015" s="460"/>
      <c r="G1015" s="29"/>
      <c r="H1015" s="29"/>
      <c r="I1015" s="29"/>
      <c r="J1015" s="29"/>
      <c r="K1015" s="29"/>
      <c r="L1015" s="29"/>
      <c r="M1015" s="29"/>
      <c r="N1015" s="29"/>
      <c r="O1015" s="29"/>
      <c r="P1015" s="29"/>
      <c r="Q1015" s="29"/>
      <c r="R1015" s="29"/>
    </row>
    <row r="1016" spans="2:18" ht="13.5" customHeight="1">
      <c r="B1016" s="29"/>
      <c r="C1016" s="29"/>
      <c r="D1016" s="29"/>
      <c r="E1016" s="29"/>
      <c r="F1016" s="460"/>
      <c r="G1016" s="29"/>
      <c r="H1016" s="29"/>
      <c r="I1016" s="29"/>
      <c r="J1016" s="29"/>
      <c r="K1016" s="29"/>
      <c r="L1016" s="29"/>
      <c r="M1016" s="29"/>
      <c r="N1016" s="29"/>
      <c r="O1016" s="29"/>
      <c r="P1016" s="29"/>
      <c r="Q1016" s="29"/>
      <c r="R1016" s="29"/>
    </row>
    <row r="1017" spans="2:18" ht="13.5" customHeight="1">
      <c r="B1017" s="29"/>
      <c r="C1017" s="29"/>
      <c r="D1017" s="29"/>
      <c r="E1017" s="29"/>
      <c r="F1017" s="460"/>
      <c r="G1017" s="29"/>
      <c r="H1017" s="29"/>
      <c r="I1017" s="29"/>
      <c r="J1017" s="29"/>
      <c r="K1017" s="29"/>
      <c r="L1017" s="29"/>
      <c r="M1017" s="29"/>
      <c r="N1017" s="29"/>
      <c r="O1017" s="29"/>
      <c r="P1017" s="29"/>
      <c r="Q1017" s="29"/>
      <c r="R1017" s="29"/>
    </row>
    <row r="1018" spans="2:18" ht="13.5" customHeight="1">
      <c r="B1018" s="29"/>
      <c r="C1018" s="29"/>
      <c r="D1018" s="29"/>
      <c r="E1018" s="29"/>
      <c r="F1018" s="460"/>
      <c r="G1018" s="29"/>
      <c r="H1018" s="29"/>
      <c r="I1018" s="29"/>
      <c r="J1018" s="29"/>
      <c r="K1018" s="29"/>
      <c r="L1018" s="29"/>
      <c r="M1018" s="29"/>
      <c r="N1018" s="29"/>
      <c r="O1018" s="29"/>
      <c r="P1018" s="29"/>
      <c r="Q1018" s="29"/>
      <c r="R1018" s="29"/>
    </row>
    <row r="1019" spans="2:18" ht="13.5" customHeight="1">
      <c r="B1019" s="29"/>
      <c r="C1019" s="29"/>
      <c r="D1019" s="29"/>
      <c r="E1019" s="29"/>
      <c r="F1019" s="460"/>
      <c r="G1019" s="29"/>
      <c r="H1019" s="29"/>
      <c r="I1019" s="29"/>
      <c r="J1019" s="29"/>
      <c r="K1019" s="29"/>
      <c r="L1019" s="29"/>
      <c r="M1019" s="29"/>
      <c r="N1019" s="29"/>
      <c r="O1019" s="29"/>
      <c r="P1019" s="29"/>
      <c r="Q1019" s="29"/>
      <c r="R1019" s="29"/>
    </row>
    <row r="1020" spans="2:18" ht="13.5" customHeight="1">
      <c r="B1020" s="29"/>
      <c r="C1020" s="29"/>
      <c r="D1020" s="29"/>
      <c r="E1020" s="29"/>
      <c r="F1020" s="460"/>
      <c r="G1020" s="29"/>
      <c r="H1020" s="29"/>
      <c r="I1020" s="29"/>
      <c r="J1020" s="29"/>
      <c r="K1020" s="29"/>
      <c r="L1020" s="29"/>
      <c r="M1020" s="29"/>
      <c r="N1020" s="29"/>
      <c r="O1020" s="29"/>
      <c r="P1020" s="29"/>
      <c r="Q1020" s="29"/>
      <c r="R1020" s="29"/>
    </row>
    <row r="1021" spans="2:18" ht="13.5" customHeight="1">
      <c r="B1021" s="29"/>
      <c r="C1021" s="29"/>
      <c r="D1021" s="29"/>
      <c r="E1021" s="29"/>
      <c r="F1021" s="460"/>
      <c r="G1021" s="29"/>
      <c r="H1021" s="29"/>
      <c r="I1021" s="29"/>
      <c r="J1021" s="29"/>
      <c r="K1021" s="29"/>
      <c r="L1021" s="29"/>
      <c r="M1021" s="29"/>
      <c r="N1021" s="29"/>
      <c r="O1021" s="29"/>
      <c r="P1021" s="29"/>
      <c r="Q1021" s="29"/>
      <c r="R1021" s="29"/>
    </row>
    <row r="1022" spans="2:18" ht="13.5" customHeight="1">
      <c r="B1022" s="29"/>
      <c r="C1022" s="29"/>
      <c r="D1022" s="29"/>
      <c r="E1022" s="29"/>
      <c r="F1022" s="460"/>
      <c r="G1022" s="29"/>
      <c r="H1022" s="29"/>
      <c r="I1022" s="29"/>
      <c r="J1022" s="29"/>
      <c r="K1022" s="29"/>
      <c r="L1022" s="29"/>
      <c r="M1022" s="29"/>
      <c r="N1022" s="29"/>
      <c r="O1022" s="29"/>
      <c r="P1022" s="29"/>
      <c r="Q1022" s="29"/>
      <c r="R1022" s="29"/>
    </row>
    <row r="1023" spans="2:18" ht="13.5" customHeight="1">
      <c r="B1023" s="29"/>
      <c r="C1023" s="29"/>
      <c r="D1023" s="29"/>
      <c r="E1023" s="29"/>
      <c r="F1023" s="460"/>
      <c r="G1023" s="29"/>
      <c r="H1023" s="29"/>
      <c r="I1023" s="29"/>
      <c r="J1023" s="29"/>
      <c r="K1023" s="29"/>
      <c r="L1023" s="29"/>
      <c r="M1023" s="29"/>
      <c r="N1023" s="29"/>
      <c r="O1023" s="29"/>
      <c r="P1023" s="29"/>
      <c r="Q1023" s="29"/>
      <c r="R1023" s="29"/>
    </row>
    <row r="1024" spans="2:18" ht="13.5" customHeight="1">
      <c r="B1024" s="29"/>
      <c r="C1024" s="29"/>
      <c r="D1024" s="29"/>
      <c r="E1024" s="29"/>
      <c r="F1024" s="460"/>
      <c r="G1024" s="29"/>
      <c r="H1024" s="29"/>
      <c r="I1024" s="29"/>
      <c r="J1024" s="29"/>
      <c r="K1024" s="29"/>
      <c r="L1024" s="29"/>
      <c r="M1024" s="29"/>
      <c r="N1024" s="29"/>
      <c r="O1024" s="29"/>
      <c r="P1024" s="29"/>
      <c r="Q1024" s="29"/>
      <c r="R1024" s="29"/>
    </row>
    <row r="1025" spans="2:18" ht="13.5" customHeight="1">
      <c r="B1025" s="29"/>
      <c r="C1025" s="29"/>
      <c r="D1025" s="29"/>
      <c r="E1025" s="29"/>
      <c r="F1025" s="460"/>
      <c r="G1025" s="29"/>
      <c r="H1025" s="29"/>
      <c r="I1025" s="29"/>
      <c r="J1025" s="29"/>
      <c r="K1025" s="29"/>
      <c r="L1025" s="29"/>
      <c r="M1025" s="29"/>
      <c r="N1025" s="29"/>
      <c r="O1025" s="29"/>
      <c r="P1025" s="29"/>
      <c r="Q1025" s="29"/>
      <c r="R1025" s="29"/>
    </row>
    <row r="1026" spans="2:18" ht="13.5" customHeight="1">
      <c r="B1026" s="29"/>
      <c r="C1026" s="29"/>
      <c r="D1026" s="29"/>
      <c r="E1026" s="29"/>
      <c r="F1026" s="460"/>
      <c r="G1026" s="29"/>
      <c r="H1026" s="29"/>
      <c r="I1026" s="29"/>
      <c r="J1026" s="29"/>
      <c r="K1026" s="29"/>
      <c r="L1026" s="29"/>
      <c r="M1026" s="29"/>
      <c r="N1026" s="29"/>
      <c r="O1026" s="29"/>
      <c r="P1026" s="29"/>
      <c r="Q1026" s="29"/>
      <c r="R1026" s="29"/>
    </row>
    <row r="1027" spans="2:18" ht="13.5" customHeight="1">
      <c r="B1027" s="29"/>
      <c r="C1027" s="29"/>
      <c r="D1027" s="29"/>
      <c r="E1027" s="29"/>
      <c r="F1027" s="460"/>
      <c r="G1027" s="29"/>
      <c r="H1027" s="29"/>
      <c r="I1027" s="29"/>
      <c r="J1027" s="29"/>
      <c r="K1027" s="29"/>
      <c r="L1027" s="29"/>
      <c r="M1027" s="29"/>
      <c r="N1027" s="29"/>
      <c r="O1027" s="29"/>
      <c r="P1027" s="29"/>
      <c r="Q1027" s="29"/>
      <c r="R1027" s="29"/>
    </row>
    <row r="1028" spans="2:18" ht="13.5" customHeight="1">
      <c r="B1028" s="29"/>
      <c r="C1028" s="29"/>
      <c r="D1028" s="29"/>
      <c r="E1028" s="29"/>
      <c r="F1028" s="460"/>
      <c r="G1028" s="29"/>
      <c r="H1028" s="29"/>
      <c r="I1028" s="29"/>
      <c r="J1028" s="29"/>
      <c r="K1028" s="29"/>
      <c r="L1028" s="29"/>
      <c r="M1028" s="29"/>
      <c r="N1028" s="29"/>
      <c r="O1028" s="29"/>
      <c r="P1028" s="29"/>
      <c r="Q1028" s="29"/>
      <c r="R1028" s="29"/>
    </row>
    <row r="1029" spans="2:18" ht="13.5" customHeight="1">
      <c r="B1029" s="29"/>
      <c r="C1029" s="29"/>
      <c r="D1029" s="29"/>
      <c r="E1029" s="29"/>
      <c r="F1029" s="460"/>
      <c r="G1029" s="29"/>
      <c r="H1029" s="29"/>
      <c r="I1029" s="29"/>
      <c r="J1029" s="29"/>
      <c r="K1029" s="29"/>
      <c r="L1029" s="29"/>
      <c r="M1029" s="29"/>
      <c r="N1029" s="29"/>
      <c r="O1029" s="29"/>
      <c r="P1029" s="29"/>
      <c r="Q1029" s="29"/>
      <c r="R1029" s="29"/>
    </row>
    <row r="1030" spans="2:18" ht="13.5" customHeight="1">
      <c r="B1030" s="29"/>
      <c r="C1030" s="29"/>
      <c r="D1030" s="29"/>
      <c r="E1030" s="29"/>
      <c r="F1030" s="460"/>
      <c r="G1030" s="29"/>
      <c r="H1030" s="29"/>
      <c r="I1030" s="29"/>
      <c r="J1030" s="29"/>
      <c r="K1030" s="29"/>
      <c r="L1030" s="29"/>
      <c r="M1030" s="29"/>
      <c r="N1030" s="29"/>
      <c r="O1030" s="29"/>
      <c r="P1030" s="29"/>
      <c r="Q1030" s="29"/>
      <c r="R1030" s="29"/>
    </row>
    <row r="1031" spans="2:18" ht="13.5" customHeight="1">
      <c r="B1031" s="29"/>
      <c r="C1031" s="29"/>
      <c r="D1031" s="29"/>
      <c r="E1031" s="29"/>
      <c r="F1031" s="460"/>
      <c r="G1031" s="29"/>
      <c r="H1031" s="29"/>
      <c r="I1031" s="29"/>
      <c r="J1031" s="29"/>
      <c r="K1031" s="29"/>
      <c r="L1031" s="29"/>
      <c r="M1031" s="29"/>
      <c r="N1031" s="29"/>
      <c r="O1031" s="29"/>
      <c r="P1031" s="29"/>
      <c r="Q1031" s="29"/>
      <c r="R1031" s="29"/>
    </row>
    <row r="1032" spans="2:18" ht="13.5" customHeight="1">
      <c r="B1032" s="29"/>
      <c r="C1032" s="29"/>
      <c r="D1032" s="29"/>
      <c r="E1032" s="29"/>
      <c r="F1032" s="460"/>
      <c r="G1032" s="29"/>
      <c r="H1032" s="29"/>
      <c r="I1032" s="29"/>
      <c r="J1032" s="29"/>
      <c r="K1032" s="29"/>
      <c r="L1032" s="29"/>
      <c r="M1032" s="29"/>
      <c r="N1032" s="29"/>
      <c r="O1032" s="29"/>
      <c r="P1032" s="29"/>
      <c r="Q1032" s="29"/>
      <c r="R1032" s="29"/>
    </row>
    <row r="1033" spans="2:18" ht="13.5" customHeight="1">
      <c r="B1033" s="29"/>
      <c r="C1033" s="29"/>
      <c r="D1033" s="29"/>
      <c r="E1033" s="29"/>
      <c r="F1033" s="460"/>
      <c r="G1033" s="29"/>
      <c r="H1033" s="29"/>
      <c r="I1033" s="29"/>
      <c r="J1033" s="29"/>
      <c r="K1033" s="29"/>
      <c r="L1033" s="29"/>
      <c r="M1033" s="29"/>
      <c r="N1033" s="29"/>
      <c r="O1033" s="29"/>
      <c r="P1033" s="29"/>
      <c r="Q1033" s="29"/>
      <c r="R1033" s="29"/>
    </row>
    <row r="1034" spans="2:18" ht="13.5" customHeight="1">
      <c r="B1034" s="29"/>
      <c r="C1034" s="29"/>
      <c r="D1034" s="29"/>
      <c r="E1034" s="29"/>
      <c r="F1034" s="460"/>
      <c r="G1034" s="29"/>
      <c r="H1034" s="29"/>
      <c r="I1034" s="29"/>
      <c r="J1034" s="29"/>
      <c r="K1034" s="29"/>
      <c r="L1034" s="29"/>
      <c r="M1034" s="29"/>
      <c r="N1034" s="29"/>
      <c r="O1034" s="29"/>
      <c r="P1034" s="29"/>
      <c r="Q1034" s="29"/>
      <c r="R1034" s="29"/>
    </row>
    <row r="1035" spans="2:18" ht="13.5" customHeight="1">
      <c r="B1035" s="29"/>
      <c r="C1035" s="29"/>
      <c r="D1035" s="29"/>
      <c r="E1035" s="29"/>
      <c r="F1035" s="460"/>
      <c r="G1035" s="29"/>
      <c r="H1035" s="29"/>
      <c r="I1035" s="29"/>
      <c r="J1035" s="29"/>
      <c r="K1035" s="29"/>
      <c r="L1035" s="29"/>
      <c r="M1035" s="29"/>
      <c r="N1035" s="29"/>
      <c r="O1035" s="29"/>
      <c r="P1035" s="29"/>
      <c r="Q1035" s="29"/>
      <c r="R1035" s="29"/>
    </row>
    <row r="1036" spans="2:18" ht="13.5" customHeight="1">
      <c r="B1036" s="29"/>
      <c r="C1036" s="29"/>
      <c r="D1036" s="29"/>
      <c r="E1036" s="29"/>
      <c r="F1036" s="460"/>
      <c r="G1036" s="29"/>
      <c r="H1036" s="29"/>
      <c r="I1036" s="29"/>
      <c r="J1036" s="29"/>
      <c r="K1036" s="29"/>
      <c r="L1036" s="29"/>
      <c r="M1036" s="29"/>
      <c r="N1036" s="29"/>
      <c r="O1036" s="29"/>
      <c r="P1036" s="29"/>
      <c r="Q1036" s="29"/>
      <c r="R1036" s="29"/>
    </row>
    <row r="1037" spans="2:18" ht="13.5" customHeight="1">
      <c r="B1037" s="29"/>
      <c r="C1037" s="29"/>
      <c r="D1037" s="29"/>
      <c r="E1037" s="29"/>
      <c r="F1037" s="460"/>
      <c r="G1037" s="29"/>
      <c r="H1037" s="29"/>
      <c r="I1037" s="29"/>
      <c r="J1037" s="29"/>
      <c r="K1037" s="29"/>
      <c r="L1037" s="29"/>
      <c r="M1037" s="29"/>
      <c r="N1037" s="29"/>
      <c r="O1037" s="29"/>
      <c r="P1037" s="29"/>
      <c r="Q1037" s="29"/>
      <c r="R1037" s="29"/>
    </row>
    <row r="1038" spans="2:18" ht="13.5" customHeight="1">
      <c r="B1038" s="29"/>
      <c r="C1038" s="29"/>
      <c r="D1038" s="29"/>
      <c r="E1038" s="29"/>
      <c r="F1038" s="460"/>
      <c r="G1038" s="29"/>
      <c r="H1038" s="29"/>
      <c r="I1038" s="29"/>
      <c r="J1038" s="29"/>
      <c r="K1038" s="29"/>
      <c r="L1038" s="29"/>
      <c r="M1038" s="29"/>
      <c r="N1038" s="29"/>
      <c r="O1038" s="29"/>
      <c r="P1038" s="29"/>
      <c r="Q1038" s="29"/>
      <c r="R1038" s="29"/>
    </row>
    <row r="1039" spans="2:18" ht="13.5" customHeight="1">
      <c r="B1039" s="29"/>
      <c r="C1039" s="29"/>
      <c r="D1039" s="29"/>
      <c r="E1039" s="29"/>
      <c r="F1039" s="460"/>
      <c r="G1039" s="29"/>
      <c r="H1039" s="29"/>
      <c r="I1039" s="29"/>
      <c r="J1039" s="29"/>
      <c r="K1039" s="29"/>
      <c r="L1039" s="29"/>
      <c r="M1039" s="29"/>
      <c r="N1039" s="29"/>
      <c r="O1039" s="29"/>
      <c r="P1039" s="29"/>
      <c r="Q1039" s="29"/>
      <c r="R1039" s="29"/>
    </row>
    <row r="1040" spans="2:18" ht="13.5" customHeight="1">
      <c r="B1040" s="29"/>
      <c r="C1040" s="29"/>
      <c r="D1040" s="29"/>
      <c r="E1040" s="29"/>
      <c r="F1040" s="460"/>
      <c r="G1040" s="29"/>
      <c r="H1040" s="29"/>
      <c r="I1040" s="29"/>
      <c r="J1040" s="29"/>
      <c r="K1040" s="29"/>
      <c r="L1040" s="29"/>
      <c r="M1040" s="29"/>
      <c r="N1040" s="29"/>
      <c r="O1040" s="29"/>
      <c r="P1040" s="29"/>
      <c r="Q1040" s="29"/>
      <c r="R1040" s="29"/>
    </row>
    <row r="1041" spans="2:18" ht="13.5" customHeight="1">
      <c r="B1041" s="29"/>
      <c r="C1041" s="29"/>
      <c r="D1041" s="29"/>
      <c r="E1041" s="29"/>
      <c r="F1041" s="460"/>
      <c r="G1041" s="29"/>
      <c r="H1041" s="29"/>
      <c r="I1041" s="29"/>
      <c r="J1041" s="29"/>
      <c r="K1041" s="29"/>
      <c r="L1041" s="29"/>
      <c r="M1041" s="29"/>
      <c r="N1041" s="29"/>
      <c r="O1041" s="29"/>
      <c r="P1041" s="29"/>
      <c r="Q1041" s="29"/>
      <c r="R1041" s="29"/>
    </row>
    <row r="1042" spans="2:18" ht="13.5" customHeight="1">
      <c r="B1042" s="29"/>
      <c r="C1042" s="29"/>
      <c r="D1042" s="29"/>
      <c r="E1042" s="29"/>
      <c r="F1042" s="460"/>
      <c r="G1042" s="29"/>
      <c r="H1042" s="29"/>
      <c r="I1042" s="29"/>
      <c r="J1042" s="29"/>
      <c r="K1042" s="29"/>
      <c r="L1042" s="29"/>
      <c r="M1042" s="29"/>
      <c r="N1042" s="29"/>
      <c r="O1042" s="29"/>
      <c r="P1042" s="29"/>
      <c r="Q1042" s="29"/>
      <c r="R1042" s="29"/>
    </row>
    <row r="1043" spans="2:18" ht="13.5" customHeight="1">
      <c r="B1043" s="29"/>
      <c r="C1043" s="29"/>
      <c r="D1043" s="29"/>
      <c r="E1043" s="29"/>
      <c r="F1043" s="460"/>
      <c r="G1043" s="29"/>
      <c r="H1043" s="29"/>
      <c r="I1043" s="29"/>
      <c r="J1043" s="29"/>
      <c r="K1043" s="29"/>
      <c r="L1043" s="29"/>
      <c r="M1043" s="29"/>
      <c r="N1043" s="29"/>
      <c r="O1043" s="29"/>
      <c r="P1043" s="29"/>
      <c r="Q1043" s="29"/>
      <c r="R1043" s="29"/>
    </row>
    <row r="1044" spans="2:18" ht="13.5" customHeight="1">
      <c r="B1044" s="29"/>
      <c r="C1044" s="29"/>
      <c r="D1044" s="29"/>
      <c r="E1044" s="29"/>
      <c r="F1044" s="460"/>
      <c r="G1044" s="29"/>
      <c r="H1044" s="29"/>
      <c r="I1044" s="29"/>
      <c r="J1044" s="29"/>
      <c r="K1044" s="29"/>
      <c r="L1044" s="29"/>
      <c r="M1044" s="29"/>
      <c r="N1044" s="29"/>
      <c r="O1044" s="29"/>
      <c r="P1044" s="29"/>
      <c r="Q1044" s="29"/>
      <c r="R1044" s="29"/>
    </row>
    <row r="1045" spans="2:18" ht="13.5" customHeight="1">
      <c r="B1045" s="29"/>
      <c r="C1045" s="29"/>
      <c r="D1045" s="29"/>
      <c r="E1045" s="29"/>
      <c r="F1045" s="460"/>
      <c r="G1045" s="29"/>
      <c r="H1045" s="29"/>
      <c r="I1045" s="29"/>
      <c r="J1045" s="29"/>
      <c r="K1045" s="29"/>
      <c r="L1045" s="29"/>
      <c r="M1045" s="29"/>
      <c r="N1045" s="29"/>
      <c r="O1045" s="29"/>
      <c r="P1045" s="29"/>
      <c r="Q1045" s="29"/>
      <c r="R1045" s="29"/>
    </row>
    <row r="1046" spans="2:18" ht="13.5" customHeight="1">
      <c r="B1046" s="29"/>
      <c r="C1046" s="29"/>
      <c r="D1046" s="29"/>
      <c r="E1046" s="29"/>
      <c r="F1046" s="460"/>
      <c r="G1046" s="29"/>
      <c r="H1046" s="29"/>
      <c r="I1046" s="29"/>
      <c r="J1046" s="29"/>
      <c r="K1046" s="29"/>
      <c r="L1046" s="29"/>
      <c r="M1046" s="29"/>
      <c r="N1046" s="29"/>
      <c r="O1046" s="29"/>
      <c r="P1046" s="29"/>
      <c r="Q1046" s="29"/>
      <c r="R1046" s="29"/>
    </row>
    <row r="1047" spans="2:18" ht="13.5" customHeight="1">
      <c r="B1047" s="29"/>
      <c r="C1047" s="29"/>
      <c r="D1047" s="29"/>
      <c r="E1047" s="29"/>
      <c r="F1047" s="460"/>
      <c r="G1047" s="29"/>
      <c r="H1047" s="29"/>
      <c r="I1047" s="29"/>
      <c r="J1047" s="29"/>
      <c r="K1047" s="29"/>
      <c r="L1047" s="29"/>
      <c r="M1047" s="29"/>
      <c r="N1047" s="29"/>
      <c r="O1047" s="29"/>
      <c r="P1047" s="29"/>
      <c r="Q1047" s="29"/>
      <c r="R1047" s="29"/>
    </row>
    <row r="1048" spans="2:18" ht="13.5" customHeight="1">
      <c r="B1048" s="29"/>
      <c r="C1048" s="29"/>
      <c r="D1048" s="29"/>
      <c r="E1048" s="29"/>
      <c r="F1048" s="460"/>
      <c r="G1048" s="29"/>
      <c r="H1048" s="29"/>
      <c r="I1048" s="29"/>
      <c r="J1048" s="29"/>
      <c r="K1048" s="29"/>
      <c r="L1048" s="29"/>
      <c r="M1048" s="29"/>
      <c r="N1048" s="29"/>
      <c r="O1048" s="29"/>
      <c r="P1048" s="29"/>
      <c r="Q1048" s="29"/>
      <c r="R1048" s="29"/>
    </row>
    <row r="1049" spans="2:18" ht="13.5" customHeight="1">
      <c r="B1049" s="29"/>
      <c r="C1049" s="29"/>
      <c r="D1049" s="29"/>
      <c r="E1049" s="29"/>
      <c r="F1049" s="460"/>
      <c r="G1049" s="29"/>
      <c r="H1049" s="29"/>
      <c r="I1049" s="29"/>
      <c r="J1049" s="29"/>
      <c r="K1049" s="29"/>
      <c r="L1049" s="29"/>
      <c r="M1049" s="29"/>
      <c r="N1049" s="29"/>
      <c r="O1049" s="29"/>
      <c r="P1049" s="29"/>
      <c r="Q1049" s="29"/>
      <c r="R1049" s="29"/>
    </row>
  </sheetData>
  <mergeCells count="49">
    <mergeCell ref="F143:F147"/>
    <mergeCell ref="F74:F78"/>
    <mergeCell ref="F111:F112"/>
    <mergeCell ref="F116:F119"/>
    <mergeCell ref="F125:F128"/>
    <mergeCell ref="F7:F9"/>
    <mergeCell ref="F20:F22"/>
    <mergeCell ref="F47:F49"/>
    <mergeCell ref="F52:F54"/>
    <mergeCell ref="F58:F62"/>
    <mergeCell ref="E143:E147"/>
    <mergeCell ref="E150:E153"/>
    <mergeCell ref="D58:D62"/>
    <mergeCell ref="B63:D63"/>
    <mergeCell ref="B65:D65"/>
    <mergeCell ref="D125:D128"/>
    <mergeCell ref="B153:D153"/>
    <mergeCell ref="B139:D139"/>
    <mergeCell ref="B140:D140"/>
    <mergeCell ref="D143:D147"/>
    <mergeCell ref="D150:D152"/>
    <mergeCell ref="E111:E113"/>
    <mergeCell ref="E116:E120"/>
    <mergeCell ref="E125:E129"/>
    <mergeCell ref="E134:E140"/>
    <mergeCell ref="D7:D9"/>
    <mergeCell ref="D20:D22"/>
    <mergeCell ref="B10:E10"/>
    <mergeCell ref="E7:E9"/>
    <mergeCell ref="B129:D129"/>
    <mergeCell ref="D74:D78"/>
    <mergeCell ref="B79:D79"/>
    <mergeCell ref="D111:D112"/>
    <mergeCell ref="B113:D113"/>
    <mergeCell ref="D116:D119"/>
    <mergeCell ref="B120:D120"/>
    <mergeCell ref="E13:E17"/>
    <mergeCell ref="B23:E23"/>
    <mergeCell ref="E58:E63"/>
    <mergeCell ref="E74:E79"/>
    <mergeCell ref="E47:E49"/>
    <mergeCell ref="E52:E55"/>
    <mergeCell ref="E66:E69"/>
    <mergeCell ref="E20:E22"/>
    <mergeCell ref="D47:D49"/>
    <mergeCell ref="D52:D54"/>
    <mergeCell ref="B55:D55"/>
    <mergeCell ref="B57:D57"/>
    <mergeCell ref="B44:D44"/>
  </mergeCells>
  <dataValidations count="12">
    <dataValidation type="list" allowBlank="1" showErrorMessage="1" sqref="D32:D43 D66:D69 D82:D90" xr:uid="{00000000-0002-0000-0100-000000000000}">
      <formula1>"Сонгох,0,0.5"</formula1>
    </dataValidation>
    <dataValidation type="list" allowBlank="1" showErrorMessage="1" sqref="D116 D125" xr:uid="{00000000-0002-0000-0100-000001000000}">
      <formula1>"Cонгох,0,1,3,5"</formula1>
    </dataValidation>
    <dataValidation type="list" allowBlank="1" sqref="D58" xr:uid="{00000000-0002-0000-0100-000002000000}">
      <formula1>"Cонгох,0,1,2,3,4,5"</formula1>
    </dataValidation>
    <dataValidation type="list" allowBlank="1" showErrorMessage="1" sqref="D134:D138 D93:D94 D101" xr:uid="{00000000-0002-0000-0100-000003000000}">
      <formula1>"Сонгох,0,2"</formula1>
    </dataValidation>
    <dataValidation type="list" allowBlank="1" showErrorMessage="1" sqref="D74" xr:uid="{00000000-0002-0000-0100-000004000000}">
      <formula1>"Сонгох,0,1,2,3,4,5"</formula1>
    </dataValidation>
    <dataValidation type="list" allowBlank="1" showErrorMessage="1" sqref="D150" xr:uid="{00000000-0002-0000-0100-000005000000}">
      <formula1>"Сонгох,0,1,3"</formula1>
    </dataValidation>
    <dataValidation type="list" allowBlank="1" showErrorMessage="1" sqref="D47 D52 D148" xr:uid="{00000000-0002-0000-0100-000006000000}">
      <formula1>"Сонгох,0,1,2"</formula1>
    </dataValidation>
    <dataValidation type="list" allowBlank="1" showErrorMessage="1" sqref="D7 D20" xr:uid="{00000000-0002-0000-0100-000007000000}">
      <formula1>"Сонгох,0,3,5"</formula1>
    </dataValidation>
    <dataValidation type="list" allowBlank="1" showErrorMessage="1" sqref="D111" xr:uid="{00000000-0002-0000-0100-00000A000000}">
      <formula1>"Cонгох,0,1"</formula1>
    </dataValidation>
    <dataValidation type="list" allowBlank="1" showErrorMessage="1" sqref="D13:D17 D26:D29 D95:D98 D103:D107" xr:uid="{79C1B066-A018-4952-BF00-E5CA796DE3AA}">
      <formula1>"Сонгох,0,1"</formula1>
    </dataValidation>
    <dataValidation type="list" allowBlank="1" showErrorMessage="1" sqref="D99:D100 D102" xr:uid="{5B4ADB48-CEE1-40AD-B1F0-6F4D1540BF8C}">
      <formula1>"Сонгох,0,3"</formula1>
    </dataValidation>
    <dataValidation type="list" allowBlank="1" showErrorMessage="1" sqref="D143:D147" xr:uid="{DA88C8B7-733E-48EC-97B7-151B5597CDDA}">
      <formula1>"Сонгох,0,2,3,4,5"</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989"/>
  <sheetViews>
    <sheetView topLeftCell="A83" zoomScaleNormal="100" workbookViewId="0">
      <selection activeCell="F7" sqref="F7:F10"/>
    </sheetView>
  </sheetViews>
  <sheetFormatPr defaultColWidth="14.44140625" defaultRowHeight="15" customHeight="1"/>
  <cols>
    <col min="1" max="1" width="7.21875" style="3" customWidth="1"/>
    <col min="2" max="2" width="108" style="3" customWidth="1"/>
    <col min="3" max="3" width="8.77734375" style="3" customWidth="1"/>
    <col min="4" max="4" width="12.21875" style="3" customWidth="1"/>
    <col min="5" max="5" width="18.88671875" style="3" customWidth="1"/>
    <col min="6" max="6" width="32.21875" style="3" customWidth="1"/>
    <col min="7" max="20" width="10.77734375" style="3" customWidth="1"/>
    <col min="21" max="16384" width="14.44140625" style="3"/>
  </cols>
  <sheetData>
    <row r="1" spans="2:18" ht="14.4"/>
    <row r="2" spans="2:18" ht="43.8" customHeight="1">
      <c r="B2" s="180" t="s">
        <v>75</v>
      </c>
      <c r="C2" s="350"/>
      <c r="D2" s="350"/>
      <c r="E2" s="350"/>
      <c r="F2" s="350"/>
      <c r="G2" s="1"/>
      <c r="H2" s="1"/>
      <c r="I2" s="1"/>
      <c r="J2" s="1"/>
      <c r="K2" s="1"/>
      <c r="L2" s="1"/>
      <c r="M2" s="1"/>
      <c r="N2" s="1"/>
      <c r="O2" s="1"/>
      <c r="P2" s="1"/>
      <c r="Q2" s="1"/>
      <c r="R2" s="1"/>
    </row>
    <row r="3" spans="2:18" ht="14.4"/>
    <row r="4" spans="2:18" ht="52.8">
      <c r="B4" s="153" t="s">
        <v>76</v>
      </c>
      <c r="C4" s="153"/>
      <c r="D4" s="154"/>
      <c r="E4" s="151" t="s">
        <v>465</v>
      </c>
      <c r="F4" s="462" t="s">
        <v>651</v>
      </c>
      <c r="G4" s="1"/>
      <c r="H4" s="1"/>
      <c r="I4" s="1"/>
      <c r="J4" s="1"/>
      <c r="K4" s="1"/>
      <c r="L4" s="1"/>
      <c r="M4" s="1"/>
      <c r="N4" s="1"/>
      <c r="O4" s="1"/>
      <c r="P4" s="1"/>
      <c r="Q4" s="1"/>
      <c r="R4" s="1"/>
    </row>
    <row r="5" spans="2:18" ht="13.5" customHeight="1">
      <c r="B5" s="1"/>
      <c r="C5" s="1"/>
      <c r="D5" s="1"/>
      <c r="E5" s="1"/>
      <c r="F5" s="1"/>
      <c r="G5" s="1"/>
      <c r="H5" s="1"/>
      <c r="I5" s="1"/>
      <c r="J5" s="1"/>
      <c r="K5" s="1"/>
      <c r="L5" s="1"/>
      <c r="M5" s="1"/>
      <c r="N5" s="1"/>
      <c r="O5" s="1"/>
      <c r="P5" s="1"/>
      <c r="Q5" s="1"/>
      <c r="R5" s="1"/>
    </row>
    <row r="6" spans="2:18" ht="14.25" customHeight="1">
      <c r="B6" s="337" t="s">
        <v>77</v>
      </c>
      <c r="C6" s="317"/>
      <c r="D6" s="317"/>
      <c r="E6" s="173"/>
      <c r="F6" s="74"/>
      <c r="G6" s="1"/>
      <c r="H6" s="1"/>
      <c r="I6" s="1"/>
      <c r="J6" s="1"/>
      <c r="K6" s="1"/>
      <c r="L6" s="1"/>
      <c r="M6" s="1"/>
      <c r="N6" s="1"/>
      <c r="O6" s="1"/>
      <c r="P6" s="1"/>
      <c r="Q6" s="1"/>
      <c r="R6" s="1"/>
    </row>
    <row r="7" spans="2:18" ht="13.5" customHeight="1">
      <c r="B7" s="158" t="s">
        <v>78</v>
      </c>
      <c r="C7" s="158"/>
      <c r="D7" s="332" t="s">
        <v>16</v>
      </c>
      <c r="E7" s="284"/>
      <c r="F7" s="466" t="s">
        <v>650</v>
      </c>
      <c r="G7" s="1"/>
      <c r="H7" s="1"/>
      <c r="I7" s="1"/>
      <c r="J7" s="1"/>
      <c r="K7" s="1"/>
      <c r="L7" s="1"/>
      <c r="M7" s="1"/>
      <c r="N7" s="1"/>
      <c r="O7" s="1"/>
      <c r="P7" s="1"/>
      <c r="Q7" s="1"/>
      <c r="R7" s="1"/>
    </row>
    <row r="8" spans="2:18" ht="14.25" customHeight="1">
      <c r="B8" s="158" t="s">
        <v>79</v>
      </c>
      <c r="C8" s="158"/>
      <c r="D8" s="317"/>
      <c r="E8" s="338"/>
      <c r="F8" s="466"/>
      <c r="G8" s="1"/>
      <c r="H8" s="1"/>
      <c r="I8" s="1"/>
      <c r="J8" s="1"/>
      <c r="K8" s="1"/>
      <c r="L8" s="1"/>
      <c r="M8" s="1"/>
      <c r="N8" s="1"/>
      <c r="O8" s="1"/>
      <c r="P8" s="1"/>
      <c r="Q8" s="1"/>
      <c r="R8" s="1"/>
    </row>
    <row r="9" spans="2:18" ht="14.25" customHeight="1">
      <c r="B9" s="158" t="s">
        <v>80</v>
      </c>
      <c r="C9" s="158"/>
      <c r="D9" s="317"/>
      <c r="E9" s="338"/>
      <c r="F9" s="466"/>
      <c r="G9" s="1"/>
      <c r="H9" s="1"/>
      <c r="I9" s="1"/>
      <c r="J9" s="1"/>
      <c r="K9" s="1"/>
      <c r="L9" s="1"/>
      <c r="M9" s="1"/>
      <c r="N9" s="1"/>
      <c r="O9" s="1"/>
      <c r="P9" s="1"/>
      <c r="Q9" s="1"/>
      <c r="R9" s="1"/>
    </row>
    <row r="10" spans="2:18" ht="14.25" customHeight="1">
      <c r="B10" s="158" t="s">
        <v>81</v>
      </c>
      <c r="C10" s="158"/>
      <c r="D10" s="317"/>
      <c r="E10" s="338"/>
      <c r="F10" s="466"/>
      <c r="G10" s="1"/>
      <c r="H10" s="1"/>
      <c r="I10" s="1"/>
      <c r="J10" s="1"/>
      <c r="K10" s="1"/>
      <c r="L10" s="1"/>
      <c r="M10" s="1"/>
      <c r="N10" s="1"/>
      <c r="O10" s="1"/>
      <c r="P10" s="1"/>
      <c r="Q10" s="1"/>
      <c r="R10" s="1"/>
    </row>
    <row r="11" spans="2:18" ht="14.4">
      <c r="B11" s="351" t="s">
        <v>361</v>
      </c>
      <c r="C11" s="352"/>
      <c r="D11" s="353"/>
      <c r="E11" s="339"/>
      <c r="F11" s="74" t="s">
        <v>655</v>
      </c>
      <c r="G11" s="1"/>
      <c r="H11" s="1"/>
      <c r="I11" s="1"/>
      <c r="J11" s="1"/>
      <c r="K11" s="1"/>
      <c r="L11" s="1"/>
      <c r="M11" s="1"/>
      <c r="N11" s="1"/>
      <c r="O11" s="1"/>
      <c r="P11" s="1"/>
      <c r="Q11" s="1"/>
      <c r="R11" s="1"/>
    </row>
    <row r="12" spans="2:18" ht="14.4">
      <c r="B12" s="6"/>
      <c r="C12" s="6"/>
      <c r="D12" s="6"/>
      <c r="E12" s="1"/>
      <c r="F12" s="74"/>
      <c r="G12" s="1"/>
      <c r="H12" s="1"/>
      <c r="I12" s="1"/>
      <c r="J12" s="1"/>
      <c r="K12" s="1"/>
      <c r="L12" s="1"/>
      <c r="M12" s="1"/>
      <c r="N12" s="1"/>
      <c r="O12" s="1"/>
      <c r="P12" s="1"/>
      <c r="Q12" s="1"/>
      <c r="R12" s="1"/>
    </row>
    <row r="13" spans="2:18" ht="24.75" customHeight="1">
      <c r="B13" s="337" t="s">
        <v>82</v>
      </c>
      <c r="C13" s="317"/>
      <c r="D13" s="317"/>
      <c r="E13" s="173"/>
      <c r="F13" s="74"/>
      <c r="G13" s="1"/>
      <c r="H13" s="1"/>
      <c r="I13" s="1"/>
      <c r="J13" s="1"/>
      <c r="K13" s="1"/>
      <c r="L13" s="1"/>
      <c r="M13" s="1"/>
      <c r="N13" s="1"/>
      <c r="O13" s="1"/>
      <c r="P13" s="1"/>
      <c r="Q13" s="1"/>
      <c r="R13" s="1"/>
    </row>
    <row r="14" spans="2:18" ht="14.4">
      <c r="B14" s="158" t="s">
        <v>40</v>
      </c>
      <c r="C14" s="158"/>
      <c r="D14" s="174" t="s">
        <v>16</v>
      </c>
      <c r="E14" s="284"/>
      <c r="F14" s="74" t="s">
        <v>656</v>
      </c>
      <c r="G14" s="1"/>
      <c r="H14" s="1"/>
      <c r="I14" s="1"/>
      <c r="J14" s="1"/>
      <c r="K14" s="1"/>
      <c r="L14" s="1"/>
      <c r="M14" s="1"/>
      <c r="N14" s="1"/>
      <c r="O14" s="1"/>
      <c r="P14" s="1"/>
      <c r="Q14" s="1"/>
      <c r="R14" s="1"/>
    </row>
    <row r="15" spans="2:18" ht="14.4">
      <c r="B15" s="158" t="s">
        <v>83</v>
      </c>
      <c r="C15" s="158"/>
      <c r="D15" s="174" t="s">
        <v>16</v>
      </c>
      <c r="E15" s="338"/>
      <c r="F15" s="74" t="s">
        <v>656</v>
      </c>
      <c r="G15" s="1"/>
      <c r="H15" s="1"/>
      <c r="I15" s="1"/>
      <c r="J15" s="1"/>
      <c r="K15" s="1"/>
      <c r="L15" s="1"/>
      <c r="M15" s="1"/>
      <c r="N15" s="1"/>
      <c r="O15" s="1"/>
      <c r="P15" s="1"/>
      <c r="Q15" s="1"/>
      <c r="R15" s="1"/>
    </row>
    <row r="16" spans="2:18" ht="14.4">
      <c r="B16" s="158" t="s">
        <v>84</v>
      </c>
      <c r="C16" s="158"/>
      <c r="D16" s="174" t="s">
        <v>16</v>
      </c>
      <c r="E16" s="338"/>
      <c r="F16" s="74" t="s">
        <v>656</v>
      </c>
      <c r="G16" s="1"/>
      <c r="H16" s="1"/>
      <c r="I16" s="1"/>
      <c r="J16" s="1"/>
      <c r="K16" s="1"/>
      <c r="L16" s="1"/>
      <c r="M16" s="1"/>
      <c r="N16" s="1"/>
      <c r="O16" s="1"/>
      <c r="P16" s="1"/>
      <c r="Q16" s="1"/>
      <c r="R16" s="1"/>
    </row>
    <row r="17" spans="2:18" ht="14.4">
      <c r="B17" s="158" t="s">
        <v>85</v>
      </c>
      <c r="C17" s="158"/>
      <c r="D17" s="174" t="s">
        <v>16</v>
      </c>
      <c r="E17" s="339"/>
      <c r="F17" s="74" t="s">
        <v>655</v>
      </c>
      <c r="G17" s="1"/>
      <c r="H17" s="1"/>
      <c r="I17" s="1"/>
      <c r="J17" s="1"/>
      <c r="K17" s="1"/>
      <c r="L17" s="1"/>
      <c r="M17" s="1"/>
      <c r="N17" s="1"/>
      <c r="O17" s="1"/>
      <c r="P17" s="1"/>
      <c r="Q17" s="1"/>
      <c r="R17" s="1"/>
    </row>
    <row r="18" spans="2:18" ht="14.4">
      <c r="B18" s="6"/>
      <c r="C18" s="6"/>
      <c r="D18" s="6"/>
      <c r="E18" s="1"/>
      <c r="F18" s="1"/>
      <c r="G18" s="1"/>
      <c r="H18" s="1"/>
      <c r="I18" s="1"/>
      <c r="J18" s="1"/>
      <c r="K18" s="1"/>
      <c r="L18" s="1"/>
      <c r="M18" s="1"/>
      <c r="N18" s="1"/>
      <c r="O18" s="1"/>
      <c r="P18" s="1"/>
      <c r="Q18" s="1"/>
      <c r="R18" s="1"/>
    </row>
    <row r="19" spans="2:18" ht="52.8">
      <c r="B19" s="119" t="s">
        <v>86</v>
      </c>
      <c r="C19" s="119"/>
      <c r="D19" s="4"/>
      <c r="E19" s="151" t="s">
        <v>465</v>
      </c>
      <c r="F19" s="458"/>
      <c r="G19" s="1"/>
      <c r="H19" s="1"/>
      <c r="I19" s="1"/>
      <c r="J19" s="1"/>
      <c r="K19" s="1"/>
      <c r="L19" s="1"/>
      <c r="M19" s="1"/>
      <c r="N19" s="1"/>
      <c r="O19" s="1"/>
      <c r="P19" s="1"/>
      <c r="Q19" s="1"/>
      <c r="R19" s="1"/>
    </row>
    <row r="20" spans="2:18" ht="14.25" customHeight="1">
      <c r="B20" s="155"/>
      <c r="C20" s="2"/>
      <c r="D20" s="1"/>
      <c r="E20" s="1"/>
      <c r="F20" s="1"/>
      <c r="G20" s="1"/>
      <c r="H20" s="1"/>
      <c r="I20" s="1"/>
      <c r="J20" s="1"/>
      <c r="K20" s="1"/>
      <c r="L20" s="1"/>
      <c r="M20" s="1"/>
      <c r="N20" s="1"/>
      <c r="O20" s="1"/>
      <c r="P20" s="1"/>
      <c r="Q20" s="1"/>
      <c r="R20" s="1"/>
    </row>
    <row r="21" spans="2:18" ht="27.75" customHeight="1">
      <c r="B21" s="321" t="s">
        <v>87</v>
      </c>
      <c r="C21" s="322"/>
      <c r="D21" s="322"/>
      <c r="E21" s="167"/>
      <c r="F21" s="1"/>
      <c r="G21" s="1"/>
      <c r="H21" s="1"/>
      <c r="I21" s="1"/>
      <c r="J21" s="1"/>
      <c r="K21" s="1"/>
      <c r="L21" s="1"/>
      <c r="M21" s="1"/>
      <c r="N21" s="1"/>
      <c r="O21" s="1"/>
      <c r="P21" s="1"/>
      <c r="Q21" s="1"/>
      <c r="R21" s="1"/>
    </row>
    <row r="22" spans="2:18" ht="13.5" customHeight="1">
      <c r="B22" s="19" t="s">
        <v>88</v>
      </c>
      <c r="C22" s="5"/>
      <c r="D22" s="354" t="s">
        <v>16</v>
      </c>
      <c r="E22" s="284"/>
      <c r="F22" s="468" t="s">
        <v>650</v>
      </c>
      <c r="G22" s="1"/>
      <c r="H22" s="1"/>
      <c r="I22" s="1"/>
      <c r="J22" s="1"/>
      <c r="K22" s="1"/>
      <c r="L22" s="1"/>
      <c r="M22" s="1"/>
      <c r="N22" s="1"/>
      <c r="O22" s="1"/>
      <c r="P22" s="1"/>
      <c r="Q22" s="1"/>
      <c r="R22" s="1"/>
    </row>
    <row r="23" spans="2:18" ht="27" customHeight="1">
      <c r="B23" s="18" t="s">
        <v>89</v>
      </c>
      <c r="C23" s="7"/>
      <c r="D23" s="347"/>
      <c r="E23" s="338"/>
      <c r="F23" s="467"/>
      <c r="G23" s="1"/>
      <c r="H23" s="1"/>
      <c r="I23" s="1"/>
      <c r="J23" s="1"/>
      <c r="K23" s="1"/>
      <c r="L23" s="1"/>
      <c r="M23" s="1"/>
      <c r="N23" s="1"/>
      <c r="O23" s="1"/>
      <c r="P23" s="1"/>
      <c r="Q23" s="1"/>
      <c r="R23" s="1"/>
    </row>
    <row r="24" spans="2:18" ht="31.5" customHeight="1">
      <c r="B24" s="23" t="s">
        <v>90</v>
      </c>
      <c r="C24" s="7"/>
      <c r="D24" s="347"/>
      <c r="E24" s="338"/>
      <c r="F24" s="467"/>
      <c r="G24" s="1"/>
      <c r="H24" s="1"/>
      <c r="I24" s="1"/>
      <c r="J24" s="1"/>
      <c r="K24" s="1"/>
      <c r="L24" s="1"/>
      <c r="M24" s="1"/>
      <c r="N24" s="1"/>
      <c r="O24" s="1"/>
      <c r="P24" s="1"/>
      <c r="Q24" s="1"/>
      <c r="R24" s="1"/>
    </row>
    <row r="25" spans="2:18" ht="13.5" customHeight="1">
      <c r="B25" s="18" t="s">
        <v>91</v>
      </c>
      <c r="C25" s="7"/>
      <c r="D25" s="348"/>
      <c r="E25" s="338"/>
      <c r="F25" s="467"/>
      <c r="G25" s="1"/>
      <c r="H25" s="1"/>
      <c r="I25" s="1"/>
      <c r="J25" s="1"/>
      <c r="K25" s="1"/>
      <c r="L25" s="1"/>
      <c r="M25" s="1"/>
      <c r="N25" s="1"/>
      <c r="O25" s="1"/>
      <c r="P25" s="1"/>
      <c r="Q25" s="1"/>
      <c r="R25" s="1"/>
    </row>
    <row r="26" spans="2:18" ht="14.4">
      <c r="B26" s="334" t="s">
        <v>362</v>
      </c>
      <c r="C26" s="335"/>
      <c r="D26" s="335"/>
      <c r="E26" s="339"/>
      <c r="F26" s="29" t="s">
        <v>657</v>
      </c>
      <c r="G26" s="1"/>
      <c r="H26" s="1"/>
      <c r="I26" s="1"/>
      <c r="J26" s="1"/>
      <c r="K26" s="1"/>
      <c r="L26" s="1"/>
      <c r="M26" s="1"/>
      <c r="N26" s="1"/>
      <c r="O26" s="1"/>
      <c r="P26" s="1"/>
      <c r="Q26" s="1"/>
      <c r="R26" s="1"/>
    </row>
    <row r="27" spans="2:18" ht="12.75" customHeight="1">
      <c r="B27" s="6"/>
      <c r="C27" s="6"/>
      <c r="D27" s="6"/>
      <c r="E27" s="1"/>
      <c r="F27" s="1"/>
      <c r="G27" s="1"/>
      <c r="H27" s="1"/>
      <c r="I27" s="1"/>
      <c r="J27" s="1"/>
      <c r="K27" s="1"/>
      <c r="L27" s="1"/>
      <c r="M27" s="1"/>
      <c r="N27" s="1"/>
      <c r="O27" s="1"/>
      <c r="P27" s="1"/>
      <c r="Q27" s="1"/>
      <c r="R27" s="1"/>
    </row>
    <row r="28" spans="2:18" ht="13.5" customHeight="1">
      <c r="B28" s="336" t="s">
        <v>92</v>
      </c>
      <c r="C28" s="330"/>
      <c r="D28" s="331"/>
      <c r="E28" s="176"/>
      <c r="F28" s="1"/>
      <c r="G28" s="1"/>
      <c r="H28" s="1"/>
      <c r="I28" s="1"/>
      <c r="J28" s="1"/>
      <c r="K28" s="1"/>
      <c r="L28" s="1"/>
      <c r="M28" s="1"/>
      <c r="N28" s="1"/>
      <c r="O28" s="1"/>
      <c r="P28" s="1"/>
      <c r="Q28" s="1"/>
      <c r="R28" s="1"/>
    </row>
    <row r="29" spans="2:18" ht="13.5" customHeight="1">
      <c r="B29" s="158" t="s">
        <v>93</v>
      </c>
      <c r="C29" s="158"/>
      <c r="D29" s="332" t="s">
        <v>16</v>
      </c>
      <c r="E29" s="284"/>
      <c r="F29" s="469" t="s">
        <v>650</v>
      </c>
      <c r="G29" s="1"/>
      <c r="H29" s="1"/>
      <c r="I29" s="1"/>
      <c r="J29" s="1"/>
      <c r="K29" s="1"/>
      <c r="L29" s="1"/>
      <c r="M29" s="1"/>
      <c r="N29" s="1"/>
      <c r="O29" s="1"/>
      <c r="P29" s="1"/>
      <c r="Q29" s="1"/>
      <c r="R29" s="1"/>
    </row>
    <row r="30" spans="2:18" ht="25.5" customHeight="1">
      <c r="B30" s="158" t="s">
        <v>94</v>
      </c>
      <c r="C30" s="158"/>
      <c r="D30" s="317"/>
      <c r="E30" s="338"/>
      <c r="F30" s="469"/>
      <c r="G30" s="1"/>
      <c r="H30" s="1"/>
      <c r="I30" s="1"/>
      <c r="J30" s="1"/>
      <c r="K30" s="1"/>
      <c r="L30" s="1"/>
      <c r="M30" s="1"/>
      <c r="N30" s="1"/>
      <c r="O30" s="1"/>
      <c r="P30" s="1"/>
      <c r="Q30" s="1"/>
      <c r="R30" s="1"/>
    </row>
    <row r="31" spans="2:18" ht="27.75" customHeight="1">
      <c r="B31" s="158" t="s">
        <v>95</v>
      </c>
      <c r="C31" s="158"/>
      <c r="D31" s="317"/>
      <c r="E31" s="339"/>
      <c r="F31" s="469"/>
      <c r="G31" s="1"/>
      <c r="H31" s="1"/>
      <c r="I31" s="1"/>
      <c r="J31" s="1"/>
      <c r="K31" s="1"/>
      <c r="L31" s="1"/>
      <c r="M31" s="1"/>
      <c r="N31" s="1"/>
      <c r="O31" s="1"/>
      <c r="P31" s="1"/>
      <c r="Q31" s="1"/>
      <c r="R31" s="1"/>
    </row>
    <row r="32" spans="2:18" ht="15.75" customHeight="1">
      <c r="B32" s="6"/>
      <c r="C32" s="6"/>
      <c r="D32" s="6"/>
      <c r="E32" s="1"/>
      <c r="F32" s="1"/>
      <c r="G32" s="1"/>
      <c r="H32" s="1"/>
      <c r="I32" s="1"/>
      <c r="J32" s="1"/>
      <c r="K32" s="1"/>
      <c r="L32" s="1"/>
      <c r="M32" s="1"/>
      <c r="N32" s="1"/>
      <c r="O32" s="1"/>
      <c r="P32" s="1"/>
      <c r="Q32" s="1"/>
      <c r="R32" s="1"/>
    </row>
    <row r="33" spans="2:18" ht="13.5" customHeight="1">
      <c r="B33" s="337" t="s">
        <v>96</v>
      </c>
      <c r="C33" s="317"/>
      <c r="D33" s="317"/>
      <c r="E33" s="173"/>
      <c r="F33" s="1"/>
      <c r="G33" s="1"/>
      <c r="H33" s="1"/>
      <c r="I33" s="1"/>
      <c r="J33" s="1"/>
      <c r="K33" s="1"/>
      <c r="L33" s="1"/>
      <c r="M33" s="1"/>
      <c r="N33" s="1"/>
      <c r="O33" s="1"/>
      <c r="P33" s="1"/>
      <c r="Q33" s="1"/>
      <c r="R33" s="1"/>
    </row>
    <row r="34" spans="2:18" ht="13.5" customHeight="1">
      <c r="B34" s="158" t="s">
        <v>97</v>
      </c>
      <c r="C34" s="158"/>
      <c r="D34" s="174" t="s">
        <v>16</v>
      </c>
      <c r="E34" s="283"/>
      <c r="F34" s="74" t="s">
        <v>656</v>
      </c>
      <c r="G34" s="1"/>
      <c r="H34" s="1"/>
      <c r="I34" s="1"/>
      <c r="J34" s="1"/>
      <c r="K34" s="1"/>
      <c r="L34" s="1"/>
      <c r="M34" s="1"/>
      <c r="N34" s="1"/>
      <c r="O34" s="1"/>
      <c r="P34" s="1"/>
      <c r="Q34" s="1"/>
      <c r="R34" s="1"/>
    </row>
    <row r="35" spans="2:18" ht="15.75" customHeight="1">
      <c r="B35" s="158" t="s">
        <v>98</v>
      </c>
      <c r="C35" s="158"/>
      <c r="D35" s="174" t="s">
        <v>16</v>
      </c>
      <c r="E35" s="283"/>
      <c r="F35" s="74" t="s">
        <v>656</v>
      </c>
      <c r="G35" s="1"/>
      <c r="H35" s="1"/>
      <c r="I35" s="1"/>
      <c r="J35" s="1"/>
      <c r="K35" s="1"/>
      <c r="L35" s="1"/>
      <c r="M35" s="1"/>
      <c r="N35" s="1"/>
      <c r="O35" s="1"/>
      <c r="P35" s="1"/>
      <c r="Q35" s="1"/>
      <c r="R35" s="1"/>
    </row>
    <row r="36" spans="2:18" ht="15.75" customHeight="1">
      <c r="B36" s="158" t="s">
        <v>99</v>
      </c>
      <c r="C36" s="158"/>
      <c r="D36" s="174" t="s">
        <v>16</v>
      </c>
      <c r="E36" s="283"/>
      <c r="F36" s="74" t="s">
        <v>656</v>
      </c>
      <c r="G36" s="1"/>
      <c r="H36" s="1"/>
      <c r="I36" s="1"/>
      <c r="J36" s="1"/>
      <c r="K36" s="1"/>
      <c r="L36" s="1"/>
      <c r="M36" s="1"/>
      <c r="N36" s="1"/>
      <c r="O36" s="1"/>
      <c r="P36" s="1"/>
      <c r="Q36" s="1"/>
      <c r="R36" s="1"/>
    </row>
    <row r="37" spans="2:18" ht="14.25" customHeight="1">
      <c r="B37" s="156"/>
      <c r="C37" s="2"/>
      <c r="D37" s="1"/>
      <c r="E37" s="1"/>
      <c r="F37" s="1"/>
      <c r="G37" s="1"/>
      <c r="H37" s="1"/>
      <c r="I37" s="1"/>
      <c r="J37" s="1"/>
      <c r="K37" s="1"/>
      <c r="L37" s="1"/>
      <c r="M37" s="1"/>
      <c r="N37" s="1"/>
      <c r="O37" s="1"/>
      <c r="P37" s="1"/>
      <c r="Q37" s="1"/>
      <c r="R37" s="1"/>
    </row>
    <row r="38" spans="2:18" ht="52.8">
      <c r="B38" s="119" t="s">
        <v>100</v>
      </c>
      <c r="C38" s="119"/>
      <c r="D38" s="4"/>
      <c r="E38" s="151" t="s">
        <v>465</v>
      </c>
      <c r="F38" s="458"/>
      <c r="G38" s="1"/>
      <c r="H38" s="1"/>
      <c r="I38" s="1"/>
      <c r="J38" s="1"/>
      <c r="K38" s="1"/>
      <c r="L38" s="1"/>
      <c r="M38" s="1"/>
      <c r="N38" s="1"/>
      <c r="O38" s="1"/>
      <c r="P38" s="1"/>
      <c r="Q38" s="1"/>
      <c r="R38" s="1"/>
    </row>
    <row r="39" spans="2:18" ht="14.25" customHeight="1">
      <c r="B39" s="155"/>
      <c r="C39" s="2"/>
      <c r="D39" s="1"/>
      <c r="E39" s="1"/>
      <c r="F39" s="1"/>
      <c r="G39" s="1"/>
      <c r="H39" s="1"/>
      <c r="I39" s="1"/>
      <c r="J39" s="1"/>
      <c r="K39" s="1"/>
      <c r="L39" s="1"/>
      <c r="M39" s="1"/>
      <c r="N39" s="1"/>
      <c r="O39" s="1"/>
      <c r="P39" s="1"/>
      <c r="Q39" s="1"/>
      <c r="R39" s="1"/>
    </row>
    <row r="40" spans="2:18" ht="13.5" customHeight="1">
      <c r="B40" s="329" t="s">
        <v>101</v>
      </c>
      <c r="C40" s="330"/>
      <c r="D40" s="331"/>
      <c r="E40" s="176"/>
      <c r="F40" s="1"/>
      <c r="G40" s="1"/>
      <c r="H40" s="1"/>
      <c r="I40" s="1"/>
      <c r="J40" s="1"/>
      <c r="K40" s="1"/>
      <c r="L40" s="1"/>
      <c r="M40" s="1"/>
      <c r="N40" s="1"/>
      <c r="O40" s="1"/>
      <c r="P40" s="1"/>
      <c r="Q40" s="1"/>
      <c r="R40" s="1"/>
    </row>
    <row r="41" spans="2:18" ht="13.5" customHeight="1">
      <c r="B41" s="158" t="s">
        <v>102</v>
      </c>
      <c r="C41" s="158"/>
      <c r="D41" s="332" t="s">
        <v>20</v>
      </c>
      <c r="E41" s="284"/>
      <c r="F41" s="470" t="s">
        <v>650</v>
      </c>
      <c r="G41" s="1"/>
      <c r="H41" s="1"/>
      <c r="I41" s="1"/>
      <c r="J41" s="1"/>
      <c r="K41" s="1"/>
      <c r="L41" s="1"/>
      <c r="M41" s="1"/>
      <c r="N41" s="1"/>
      <c r="O41" s="1"/>
      <c r="P41" s="1"/>
      <c r="Q41" s="1"/>
      <c r="R41" s="1"/>
    </row>
    <row r="42" spans="2:18" ht="13.5" customHeight="1">
      <c r="B42" s="158" t="s">
        <v>103</v>
      </c>
      <c r="C42" s="158"/>
      <c r="D42" s="317"/>
      <c r="E42" s="338"/>
      <c r="F42" s="469"/>
      <c r="G42" s="1"/>
      <c r="H42" s="1"/>
      <c r="I42" s="1"/>
      <c r="J42" s="1"/>
      <c r="K42" s="1"/>
      <c r="L42" s="1"/>
      <c r="M42" s="1"/>
      <c r="N42" s="1"/>
      <c r="O42" s="1"/>
      <c r="P42" s="1"/>
      <c r="Q42" s="1"/>
      <c r="R42" s="1"/>
    </row>
    <row r="43" spans="2:18" ht="27" customHeight="1">
      <c r="B43" s="158" t="s">
        <v>104</v>
      </c>
      <c r="C43" s="158"/>
      <c r="D43" s="317"/>
      <c r="E43" s="338"/>
      <c r="F43" s="469"/>
      <c r="G43" s="1"/>
      <c r="H43" s="1"/>
      <c r="I43" s="1"/>
      <c r="J43" s="1"/>
      <c r="K43" s="1"/>
      <c r="L43" s="1"/>
      <c r="M43" s="1"/>
      <c r="N43" s="1"/>
      <c r="O43" s="1"/>
      <c r="P43" s="1"/>
      <c r="Q43" s="1"/>
      <c r="R43" s="1"/>
    </row>
    <row r="44" spans="2:18" ht="40.5" customHeight="1">
      <c r="B44" s="158" t="s">
        <v>105</v>
      </c>
      <c r="C44" s="158"/>
      <c r="D44" s="317"/>
      <c r="E44" s="338"/>
      <c r="F44" s="469"/>
      <c r="G44" s="1"/>
      <c r="H44" s="1"/>
      <c r="I44" s="1"/>
      <c r="J44" s="1"/>
      <c r="K44" s="1"/>
      <c r="L44" s="1"/>
      <c r="M44" s="1"/>
      <c r="N44" s="1"/>
      <c r="O44" s="1"/>
      <c r="P44" s="1"/>
      <c r="Q44" s="1"/>
      <c r="R44" s="1"/>
    </row>
    <row r="45" spans="2:18" ht="55.5" customHeight="1">
      <c r="B45" s="158" t="s">
        <v>106</v>
      </c>
      <c r="C45" s="158"/>
      <c r="D45" s="317"/>
      <c r="E45" s="339"/>
      <c r="F45" s="469"/>
      <c r="G45" s="1"/>
      <c r="H45" s="1"/>
      <c r="I45" s="1"/>
      <c r="J45" s="1"/>
      <c r="K45" s="1"/>
      <c r="L45" s="1"/>
      <c r="M45" s="1"/>
      <c r="N45" s="1"/>
      <c r="O45" s="1"/>
      <c r="P45" s="1"/>
      <c r="Q45" s="1"/>
      <c r="R45" s="1"/>
    </row>
    <row r="46" spans="2:18" ht="13.5" customHeight="1">
      <c r="B46" s="20">
        <v>4</v>
      </c>
      <c r="C46" s="20"/>
      <c r="D46" s="11"/>
      <c r="E46" s="1"/>
      <c r="F46" s="1"/>
      <c r="G46" s="1"/>
      <c r="H46" s="1"/>
      <c r="I46" s="1"/>
      <c r="J46" s="1"/>
      <c r="K46" s="1"/>
      <c r="L46" s="1"/>
      <c r="M46" s="1"/>
      <c r="N46" s="1"/>
      <c r="O46" s="1"/>
      <c r="P46" s="1"/>
      <c r="Q46" s="1"/>
      <c r="R46" s="1"/>
    </row>
    <row r="47" spans="2:18" ht="31.5" customHeight="1">
      <c r="B47" s="344" t="s">
        <v>107</v>
      </c>
      <c r="C47" s="330"/>
      <c r="D47" s="331"/>
      <c r="E47" s="176"/>
      <c r="F47" s="1"/>
      <c r="G47" s="1"/>
      <c r="H47" s="1"/>
      <c r="I47" s="1"/>
      <c r="J47" s="1"/>
      <c r="K47" s="1"/>
      <c r="L47" s="1"/>
      <c r="M47" s="1"/>
      <c r="N47" s="1"/>
      <c r="O47" s="1"/>
      <c r="P47" s="1"/>
      <c r="Q47" s="1"/>
      <c r="R47" s="1"/>
    </row>
    <row r="48" spans="2:18" ht="13.5" customHeight="1">
      <c r="B48" s="345" t="s">
        <v>108</v>
      </c>
      <c r="C48" s="317"/>
      <c r="D48" s="317"/>
      <c r="E48" s="284"/>
      <c r="F48" s="1"/>
      <c r="G48" s="1"/>
      <c r="H48" s="1"/>
      <c r="I48" s="1"/>
      <c r="J48" s="1"/>
      <c r="K48" s="1"/>
      <c r="L48" s="1"/>
      <c r="M48" s="1"/>
      <c r="N48" s="1"/>
      <c r="O48" s="1"/>
      <c r="P48" s="1"/>
      <c r="Q48" s="1"/>
      <c r="R48" s="1"/>
    </row>
    <row r="49" spans="2:18" ht="13.5" customHeight="1">
      <c r="B49" s="158" t="s">
        <v>109</v>
      </c>
      <c r="C49" s="158"/>
      <c r="D49" s="178" t="s">
        <v>16</v>
      </c>
      <c r="E49" s="338"/>
      <c r="F49" s="1"/>
      <c r="G49" s="1"/>
      <c r="H49" s="1"/>
      <c r="I49" s="1"/>
      <c r="J49" s="1"/>
      <c r="K49" s="1"/>
      <c r="L49" s="1"/>
      <c r="M49" s="1"/>
      <c r="N49" s="1"/>
      <c r="O49" s="1"/>
      <c r="P49" s="1"/>
      <c r="Q49" s="1"/>
      <c r="R49" s="1"/>
    </row>
    <row r="50" spans="2:18" ht="13.5" customHeight="1">
      <c r="B50" s="158" t="s">
        <v>110</v>
      </c>
      <c r="C50" s="158"/>
      <c r="D50" s="174" t="s">
        <v>16</v>
      </c>
      <c r="E50" s="338"/>
      <c r="F50" s="1"/>
      <c r="G50" s="1"/>
      <c r="H50" s="1"/>
      <c r="I50" s="1"/>
      <c r="J50" s="1"/>
      <c r="K50" s="1"/>
      <c r="L50" s="1"/>
      <c r="M50" s="1"/>
      <c r="N50" s="1"/>
      <c r="O50" s="1"/>
      <c r="P50" s="1"/>
      <c r="Q50" s="1"/>
      <c r="R50" s="1"/>
    </row>
    <row r="51" spans="2:18" ht="27">
      <c r="B51" s="158" t="s">
        <v>111</v>
      </c>
      <c r="C51" s="158"/>
      <c r="D51" s="178" t="s">
        <v>16</v>
      </c>
      <c r="E51" s="338"/>
      <c r="F51" s="1"/>
      <c r="G51" s="1"/>
      <c r="H51" s="1"/>
      <c r="I51" s="1"/>
      <c r="J51" s="1"/>
      <c r="K51" s="1"/>
      <c r="L51" s="1"/>
      <c r="M51" s="1"/>
      <c r="N51" s="1"/>
      <c r="O51" s="1"/>
      <c r="P51" s="1"/>
      <c r="Q51" s="1"/>
      <c r="R51" s="1"/>
    </row>
    <row r="52" spans="2:18" ht="13.5" customHeight="1">
      <c r="B52" s="158" t="s">
        <v>112</v>
      </c>
      <c r="C52" s="158"/>
      <c r="D52" s="178" t="s">
        <v>16</v>
      </c>
      <c r="E52" s="338"/>
      <c r="F52" s="1"/>
      <c r="G52" s="1"/>
      <c r="H52" s="1"/>
      <c r="I52" s="1"/>
      <c r="J52" s="1"/>
      <c r="K52" s="1"/>
      <c r="L52" s="1"/>
      <c r="M52" s="1"/>
      <c r="N52" s="1"/>
      <c r="O52" s="1"/>
      <c r="P52" s="1"/>
      <c r="Q52" s="1"/>
      <c r="R52" s="1"/>
    </row>
    <row r="53" spans="2:18" ht="13.5" customHeight="1">
      <c r="B53" s="158" t="s">
        <v>113</v>
      </c>
      <c r="C53" s="158"/>
      <c r="D53" s="178" t="s">
        <v>16</v>
      </c>
      <c r="E53" s="338"/>
      <c r="F53" s="1"/>
      <c r="G53" s="1"/>
      <c r="H53" s="1"/>
      <c r="I53" s="1"/>
      <c r="J53" s="1"/>
      <c r="K53" s="1"/>
      <c r="L53" s="1"/>
      <c r="M53" s="1"/>
      <c r="N53" s="1"/>
      <c r="O53" s="1"/>
      <c r="P53" s="1"/>
      <c r="Q53" s="1"/>
      <c r="R53" s="1"/>
    </row>
    <row r="54" spans="2:18" ht="13.5" customHeight="1">
      <c r="B54" s="177" t="s">
        <v>114</v>
      </c>
      <c r="C54" s="177"/>
      <c r="D54" s="178" t="s">
        <v>16</v>
      </c>
      <c r="E54" s="338"/>
      <c r="F54" s="1"/>
      <c r="G54" s="1"/>
      <c r="H54" s="1"/>
      <c r="I54" s="1"/>
      <c r="J54" s="1"/>
      <c r="K54" s="1"/>
      <c r="L54" s="1"/>
      <c r="M54" s="1"/>
      <c r="N54" s="1"/>
      <c r="O54" s="1"/>
      <c r="P54" s="1"/>
      <c r="Q54" s="1"/>
      <c r="R54" s="1"/>
    </row>
    <row r="55" spans="2:18" ht="13.5" customHeight="1">
      <c r="B55" s="343" t="s">
        <v>115</v>
      </c>
      <c r="C55" s="317"/>
      <c r="D55" s="317"/>
      <c r="E55" s="338"/>
      <c r="F55" s="1"/>
      <c r="G55" s="1"/>
      <c r="H55" s="1"/>
      <c r="I55" s="1"/>
      <c r="J55" s="1"/>
      <c r="K55" s="1"/>
      <c r="L55" s="1"/>
      <c r="M55" s="1"/>
      <c r="N55" s="1"/>
      <c r="O55" s="1"/>
      <c r="P55" s="1"/>
      <c r="Q55" s="1"/>
      <c r="R55" s="1"/>
    </row>
    <row r="56" spans="2:18" ht="13.5" customHeight="1">
      <c r="B56" s="179" t="s">
        <v>116</v>
      </c>
      <c r="C56" s="179"/>
      <c r="D56" s="174" t="s">
        <v>16</v>
      </c>
      <c r="E56" s="338"/>
      <c r="F56" s="1"/>
      <c r="G56" s="1"/>
      <c r="H56" s="1"/>
      <c r="I56" s="1"/>
      <c r="J56" s="1"/>
      <c r="K56" s="1"/>
      <c r="L56" s="1"/>
      <c r="M56" s="1"/>
      <c r="N56" s="1"/>
      <c r="O56" s="1"/>
      <c r="P56" s="1"/>
      <c r="Q56" s="1"/>
      <c r="R56" s="1"/>
    </row>
    <row r="57" spans="2:18" ht="13.5" customHeight="1">
      <c r="B57" s="179" t="s">
        <v>117</v>
      </c>
      <c r="C57" s="179"/>
      <c r="D57" s="178" t="s">
        <v>16</v>
      </c>
      <c r="E57" s="338"/>
      <c r="F57" s="1"/>
      <c r="G57" s="1"/>
      <c r="H57" s="1"/>
      <c r="I57" s="1"/>
      <c r="J57" s="1"/>
      <c r="K57" s="1"/>
      <c r="L57" s="1"/>
      <c r="M57" s="1"/>
      <c r="N57" s="1"/>
      <c r="O57" s="1"/>
      <c r="P57" s="1"/>
      <c r="Q57" s="1"/>
      <c r="R57" s="1"/>
    </row>
    <row r="58" spans="2:18" ht="13.5" customHeight="1">
      <c r="B58" s="179" t="s">
        <v>118</v>
      </c>
      <c r="C58" s="179"/>
      <c r="D58" s="178" t="s">
        <v>16</v>
      </c>
      <c r="E58" s="338"/>
      <c r="F58" s="1"/>
      <c r="G58" s="1"/>
      <c r="H58" s="1"/>
      <c r="I58" s="1"/>
      <c r="J58" s="1"/>
      <c r="K58" s="1"/>
      <c r="L58" s="1"/>
      <c r="M58" s="1"/>
      <c r="N58" s="1"/>
      <c r="O58" s="1"/>
      <c r="P58" s="1"/>
      <c r="Q58" s="1"/>
      <c r="R58" s="1"/>
    </row>
    <row r="59" spans="2:18" ht="13.5" customHeight="1">
      <c r="B59" s="179" t="s">
        <v>119</v>
      </c>
      <c r="C59" s="179"/>
      <c r="D59" s="178" t="s">
        <v>16</v>
      </c>
      <c r="E59" s="338"/>
      <c r="F59" s="1"/>
      <c r="G59" s="1"/>
      <c r="H59" s="1"/>
      <c r="I59" s="1"/>
      <c r="J59" s="1"/>
      <c r="K59" s="1"/>
      <c r="L59" s="1"/>
      <c r="M59" s="1"/>
      <c r="N59" s="1"/>
      <c r="O59" s="1"/>
      <c r="P59" s="1"/>
      <c r="Q59" s="1"/>
      <c r="R59" s="1"/>
    </row>
    <row r="60" spans="2:18" ht="13.5" customHeight="1">
      <c r="B60" s="179" t="s">
        <v>120</v>
      </c>
      <c r="C60" s="179"/>
      <c r="D60" s="178" t="s">
        <v>16</v>
      </c>
      <c r="E60" s="338"/>
      <c r="F60" s="1"/>
      <c r="G60" s="1"/>
      <c r="H60" s="1"/>
      <c r="I60" s="1"/>
      <c r="J60" s="1"/>
      <c r="K60" s="1"/>
      <c r="L60" s="1"/>
      <c r="M60" s="1"/>
      <c r="N60" s="1"/>
      <c r="O60" s="1"/>
      <c r="P60" s="1"/>
      <c r="Q60" s="1"/>
      <c r="R60" s="1"/>
    </row>
    <row r="61" spans="2:18" ht="13.5" customHeight="1">
      <c r="B61" s="179" t="s">
        <v>121</v>
      </c>
      <c r="C61" s="179"/>
      <c r="D61" s="178" t="s">
        <v>16</v>
      </c>
      <c r="E61" s="338"/>
      <c r="F61" s="1"/>
      <c r="G61" s="1"/>
      <c r="H61" s="1"/>
      <c r="I61" s="1"/>
      <c r="J61" s="1"/>
      <c r="K61" s="1"/>
      <c r="L61" s="1"/>
      <c r="M61" s="1"/>
      <c r="N61" s="1"/>
      <c r="O61" s="1"/>
      <c r="P61" s="1"/>
      <c r="Q61" s="1"/>
      <c r="R61" s="1"/>
    </row>
    <row r="62" spans="2:18" ht="13.5" customHeight="1">
      <c r="B62" s="179" t="s">
        <v>122</v>
      </c>
      <c r="C62" s="179"/>
      <c r="D62" s="178" t="s">
        <v>16</v>
      </c>
      <c r="E62" s="338"/>
      <c r="F62" s="1"/>
      <c r="G62" s="1"/>
      <c r="H62" s="1"/>
      <c r="I62" s="1"/>
      <c r="J62" s="1"/>
      <c r="K62" s="1"/>
      <c r="L62" s="1"/>
      <c r="M62" s="1"/>
      <c r="N62" s="1"/>
      <c r="O62" s="1"/>
      <c r="P62" s="1"/>
      <c r="Q62" s="1"/>
      <c r="R62" s="1"/>
    </row>
    <row r="63" spans="2:18" ht="13.5" customHeight="1">
      <c r="B63" s="179" t="s">
        <v>123</v>
      </c>
      <c r="C63" s="179"/>
      <c r="D63" s="178" t="s">
        <v>16</v>
      </c>
      <c r="E63" s="338"/>
      <c r="F63" s="1"/>
      <c r="G63" s="1"/>
      <c r="H63" s="1"/>
      <c r="I63" s="1"/>
      <c r="J63" s="1"/>
      <c r="K63" s="1"/>
      <c r="L63" s="1"/>
      <c r="M63" s="1"/>
      <c r="N63" s="1"/>
      <c r="O63" s="1"/>
      <c r="P63" s="1"/>
      <c r="Q63" s="1"/>
      <c r="R63" s="1"/>
    </row>
    <row r="64" spans="2:18" ht="13.5" customHeight="1">
      <c r="B64" s="179" t="s">
        <v>124</v>
      </c>
      <c r="C64" s="179"/>
      <c r="D64" s="178" t="s">
        <v>16</v>
      </c>
      <c r="E64" s="338"/>
      <c r="F64" s="1"/>
      <c r="G64" s="1"/>
      <c r="H64" s="1"/>
      <c r="I64" s="1"/>
      <c r="J64" s="1"/>
      <c r="K64" s="1"/>
      <c r="L64" s="1"/>
      <c r="M64" s="1"/>
      <c r="N64" s="1"/>
      <c r="O64" s="1"/>
      <c r="P64" s="1"/>
      <c r="Q64" s="1"/>
      <c r="R64" s="1"/>
    </row>
    <row r="65" spans="2:18" ht="13.5" customHeight="1">
      <c r="B65" s="179" t="s">
        <v>125</v>
      </c>
      <c r="C65" s="179"/>
      <c r="D65" s="178" t="s">
        <v>16</v>
      </c>
      <c r="E65" s="338"/>
      <c r="F65" s="1"/>
      <c r="G65" s="1"/>
      <c r="H65" s="1"/>
      <c r="I65" s="1"/>
      <c r="J65" s="1"/>
      <c r="K65" s="1"/>
      <c r="L65" s="1"/>
      <c r="M65" s="1"/>
      <c r="N65" s="1"/>
      <c r="O65" s="1"/>
      <c r="P65" s="1"/>
      <c r="Q65" s="1"/>
      <c r="R65" s="1"/>
    </row>
    <row r="66" spans="2:18" ht="13.5" customHeight="1">
      <c r="B66" s="179" t="s">
        <v>126</v>
      </c>
      <c r="C66" s="179"/>
      <c r="D66" s="178" t="s">
        <v>16</v>
      </c>
      <c r="E66" s="338"/>
      <c r="F66" s="1"/>
      <c r="G66" s="1"/>
      <c r="H66" s="1"/>
      <c r="I66" s="1"/>
      <c r="J66" s="1"/>
      <c r="K66" s="1"/>
      <c r="L66" s="1"/>
      <c r="M66" s="1"/>
      <c r="N66" s="1"/>
      <c r="O66" s="1"/>
      <c r="P66" s="1"/>
      <c r="Q66" s="1"/>
      <c r="R66" s="1"/>
    </row>
    <row r="67" spans="2:18" ht="13.5" customHeight="1">
      <c r="B67" s="343" t="s">
        <v>127</v>
      </c>
      <c r="C67" s="317"/>
      <c r="D67" s="317"/>
      <c r="E67" s="338"/>
      <c r="F67" s="1"/>
      <c r="G67" s="1"/>
      <c r="H67" s="1"/>
      <c r="I67" s="1"/>
      <c r="J67" s="1"/>
      <c r="K67" s="1"/>
      <c r="L67" s="1"/>
      <c r="M67" s="1"/>
      <c r="N67" s="1"/>
      <c r="O67" s="1"/>
      <c r="P67" s="1"/>
      <c r="Q67" s="1"/>
      <c r="R67" s="1"/>
    </row>
    <row r="68" spans="2:18" ht="13.5" customHeight="1">
      <c r="B68" s="175" t="s">
        <v>128</v>
      </c>
      <c r="C68" s="175"/>
      <c r="D68" s="178" t="s">
        <v>16</v>
      </c>
      <c r="E68" s="338"/>
      <c r="F68" s="1"/>
      <c r="G68" s="1"/>
      <c r="H68" s="1"/>
      <c r="I68" s="1"/>
      <c r="J68" s="1"/>
      <c r="K68" s="1"/>
      <c r="L68" s="1"/>
      <c r="M68" s="1"/>
      <c r="N68" s="1"/>
      <c r="O68" s="1"/>
      <c r="P68" s="1"/>
      <c r="Q68" s="1"/>
      <c r="R68" s="1"/>
    </row>
    <row r="69" spans="2:18" ht="13.5" customHeight="1">
      <c r="B69" s="158" t="s">
        <v>129</v>
      </c>
      <c r="C69" s="158"/>
      <c r="D69" s="174" t="s">
        <v>16</v>
      </c>
      <c r="E69" s="338"/>
      <c r="F69" s="1"/>
      <c r="G69" s="1"/>
      <c r="H69" s="1"/>
      <c r="I69" s="1"/>
      <c r="J69" s="1"/>
      <c r="K69" s="1"/>
      <c r="L69" s="1"/>
      <c r="M69" s="1"/>
      <c r="N69" s="1"/>
      <c r="O69" s="1"/>
      <c r="P69" s="1"/>
      <c r="Q69" s="1"/>
      <c r="R69" s="1"/>
    </row>
    <row r="70" spans="2:18" ht="13.5" customHeight="1">
      <c r="B70" s="158" t="s">
        <v>130</v>
      </c>
      <c r="C70" s="158"/>
      <c r="D70" s="174" t="s">
        <v>16</v>
      </c>
      <c r="E70" s="338"/>
      <c r="F70" s="1"/>
      <c r="G70" s="1"/>
      <c r="H70" s="1"/>
      <c r="I70" s="1"/>
      <c r="J70" s="1"/>
      <c r="K70" s="1"/>
      <c r="L70" s="1"/>
      <c r="M70" s="1"/>
      <c r="N70" s="1"/>
      <c r="O70" s="1"/>
      <c r="P70" s="1"/>
      <c r="Q70" s="1"/>
      <c r="R70" s="1"/>
    </row>
    <row r="71" spans="2:18" ht="13.5" customHeight="1">
      <c r="B71" s="158" t="s">
        <v>131</v>
      </c>
      <c r="C71" s="158"/>
      <c r="D71" s="174" t="s">
        <v>16</v>
      </c>
      <c r="E71" s="338"/>
      <c r="F71" s="1"/>
      <c r="G71" s="1"/>
      <c r="H71" s="1"/>
      <c r="I71" s="1"/>
      <c r="J71" s="1"/>
      <c r="K71" s="1"/>
      <c r="L71" s="1"/>
      <c r="M71" s="1"/>
      <c r="N71" s="1"/>
      <c r="O71" s="1"/>
      <c r="P71" s="1"/>
      <c r="Q71" s="1"/>
      <c r="R71" s="1"/>
    </row>
    <row r="72" spans="2:18" ht="27">
      <c r="B72" s="158" t="s">
        <v>132</v>
      </c>
      <c r="C72" s="158"/>
      <c r="D72" s="174" t="s">
        <v>16</v>
      </c>
      <c r="E72" s="339"/>
      <c r="F72" s="1"/>
      <c r="G72" s="1"/>
      <c r="H72" s="1"/>
      <c r="I72" s="1"/>
      <c r="J72" s="1"/>
      <c r="K72" s="1"/>
      <c r="L72" s="1"/>
      <c r="M72" s="1"/>
      <c r="N72" s="1"/>
      <c r="O72" s="1"/>
      <c r="P72" s="1"/>
      <c r="Q72" s="1"/>
      <c r="R72" s="1"/>
    </row>
    <row r="73" spans="2:18" ht="13.5" customHeight="1">
      <c r="B73" s="20">
        <v>7</v>
      </c>
      <c r="C73" s="20"/>
      <c r="D73" s="11"/>
      <c r="E73" s="1"/>
      <c r="F73" s="1"/>
      <c r="G73" s="1"/>
      <c r="H73" s="1"/>
      <c r="I73" s="1"/>
      <c r="J73" s="1"/>
      <c r="K73" s="1"/>
      <c r="L73" s="1"/>
      <c r="M73" s="1"/>
      <c r="N73" s="1"/>
      <c r="O73" s="1"/>
      <c r="P73" s="1"/>
      <c r="Q73" s="1"/>
      <c r="R73" s="1"/>
    </row>
    <row r="74" spans="2:18" ht="13.5" customHeight="1">
      <c r="B74" s="340" t="s">
        <v>133</v>
      </c>
      <c r="C74" s="341"/>
      <c r="D74" s="341"/>
      <c r="E74" s="342"/>
      <c r="F74" s="1"/>
      <c r="G74" s="1"/>
      <c r="H74" s="1"/>
      <c r="I74" s="1"/>
      <c r="J74" s="1"/>
      <c r="K74" s="1"/>
      <c r="L74" s="1"/>
      <c r="M74" s="1"/>
      <c r="N74" s="1"/>
      <c r="O74" s="1"/>
      <c r="P74" s="1"/>
      <c r="Q74" s="1"/>
      <c r="R74" s="1"/>
    </row>
    <row r="75" spans="2:18" ht="13.5" customHeight="1">
      <c r="B75" s="9" t="s">
        <v>134</v>
      </c>
      <c r="C75" s="8"/>
      <c r="D75" s="346" t="s">
        <v>16</v>
      </c>
      <c r="E75" s="284"/>
      <c r="F75" s="1"/>
      <c r="G75" s="1"/>
      <c r="H75" s="1"/>
      <c r="I75" s="1"/>
      <c r="J75" s="1"/>
      <c r="K75" s="1"/>
      <c r="L75" s="1"/>
      <c r="M75" s="1"/>
      <c r="N75" s="1"/>
      <c r="O75" s="1"/>
      <c r="P75" s="1"/>
      <c r="Q75" s="1"/>
      <c r="R75" s="1"/>
    </row>
    <row r="76" spans="2:18" ht="28.5" customHeight="1">
      <c r="B76" s="18" t="s">
        <v>135</v>
      </c>
      <c r="C76" s="158"/>
      <c r="D76" s="347"/>
      <c r="E76" s="338"/>
      <c r="F76" s="1"/>
      <c r="G76" s="1"/>
      <c r="H76" s="1"/>
      <c r="I76" s="1"/>
      <c r="J76" s="1"/>
      <c r="K76" s="1"/>
      <c r="L76" s="1"/>
      <c r="M76" s="1"/>
      <c r="N76" s="1"/>
      <c r="O76" s="1"/>
      <c r="P76" s="1"/>
      <c r="Q76" s="1"/>
      <c r="R76" s="1"/>
    </row>
    <row r="77" spans="2:18" ht="28.2" customHeight="1">
      <c r="B77" s="18" t="s">
        <v>136</v>
      </c>
      <c r="C77" s="158"/>
      <c r="D77" s="347"/>
      <c r="E77" s="338"/>
      <c r="F77" s="1"/>
      <c r="G77" s="1"/>
      <c r="H77" s="1"/>
      <c r="I77" s="1"/>
      <c r="J77" s="1"/>
      <c r="K77" s="1"/>
      <c r="L77" s="1"/>
      <c r="M77" s="1"/>
      <c r="N77" s="1"/>
      <c r="O77" s="1"/>
      <c r="P77" s="1"/>
      <c r="Q77" s="1"/>
      <c r="R77" s="1"/>
    </row>
    <row r="78" spans="2:18" ht="26.25" customHeight="1">
      <c r="B78" s="18" t="s">
        <v>137</v>
      </c>
      <c r="C78" s="158"/>
      <c r="D78" s="347"/>
      <c r="E78" s="338"/>
      <c r="F78" s="1"/>
      <c r="G78" s="1"/>
      <c r="H78" s="1"/>
      <c r="I78" s="1"/>
      <c r="J78" s="1"/>
      <c r="K78" s="1"/>
      <c r="L78" s="1"/>
      <c r="M78" s="1"/>
      <c r="N78" s="1"/>
      <c r="O78" s="1"/>
      <c r="P78" s="1"/>
      <c r="Q78" s="1"/>
      <c r="R78" s="1"/>
    </row>
    <row r="79" spans="2:18" ht="26.25" customHeight="1">
      <c r="B79" s="18" t="s">
        <v>138</v>
      </c>
      <c r="C79" s="158"/>
      <c r="D79" s="347"/>
      <c r="E79" s="338"/>
      <c r="F79" s="1"/>
      <c r="G79" s="1"/>
      <c r="H79" s="1"/>
      <c r="I79" s="1"/>
      <c r="J79" s="1"/>
      <c r="K79" s="1"/>
      <c r="L79" s="1"/>
      <c r="M79" s="1"/>
      <c r="N79" s="1"/>
      <c r="O79" s="1"/>
      <c r="P79" s="1"/>
      <c r="Q79" s="1"/>
      <c r="R79" s="1"/>
    </row>
    <row r="80" spans="2:18" ht="40.5" customHeight="1">
      <c r="B80" s="18" t="s">
        <v>139</v>
      </c>
      <c r="C80" s="158"/>
      <c r="D80" s="348"/>
      <c r="E80" s="339"/>
      <c r="F80" s="1"/>
      <c r="G80" s="1"/>
      <c r="H80" s="1"/>
      <c r="I80" s="1"/>
      <c r="J80" s="1"/>
      <c r="K80" s="1"/>
      <c r="L80" s="1"/>
      <c r="M80" s="1"/>
      <c r="N80" s="1"/>
      <c r="O80" s="1"/>
      <c r="P80" s="1"/>
      <c r="Q80" s="1"/>
      <c r="R80" s="1"/>
    </row>
    <row r="81" spans="2:18" ht="13.5" customHeight="1">
      <c r="B81" s="20">
        <v>10</v>
      </c>
      <c r="C81" s="20"/>
      <c r="D81" s="11"/>
      <c r="E81" s="1"/>
      <c r="F81" s="1"/>
      <c r="G81" s="1"/>
      <c r="H81" s="1"/>
      <c r="I81" s="1"/>
      <c r="J81" s="1"/>
      <c r="K81" s="1"/>
      <c r="L81" s="1"/>
      <c r="M81" s="1"/>
      <c r="N81" s="1"/>
      <c r="O81" s="1"/>
      <c r="P81" s="1"/>
      <c r="Q81" s="1"/>
      <c r="R81" s="1"/>
    </row>
    <row r="82" spans="2:18" ht="28.5" customHeight="1">
      <c r="B82" s="321" t="s">
        <v>140</v>
      </c>
      <c r="C82" s="330"/>
      <c r="D82" s="323"/>
      <c r="E82" s="167"/>
      <c r="F82" s="1"/>
      <c r="G82" s="1"/>
      <c r="H82" s="1"/>
      <c r="I82" s="1"/>
      <c r="J82" s="1"/>
      <c r="K82" s="1"/>
      <c r="L82" s="1"/>
      <c r="M82" s="1"/>
      <c r="N82" s="1"/>
      <c r="O82" s="1"/>
      <c r="P82" s="1"/>
      <c r="Q82" s="1"/>
      <c r="R82" s="1"/>
    </row>
    <row r="83" spans="2:18" ht="13.5" customHeight="1">
      <c r="B83" s="181" t="s">
        <v>141</v>
      </c>
      <c r="C83" s="158"/>
      <c r="D83" s="349" t="s">
        <v>16</v>
      </c>
      <c r="E83" s="284"/>
      <c r="F83" s="1"/>
      <c r="G83" s="1"/>
      <c r="H83" s="1"/>
      <c r="I83" s="1"/>
      <c r="J83" s="1"/>
      <c r="K83" s="1"/>
      <c r="L83" s="1"/>
      <c r="M83" s="1"/>
      <c r="N83" s="1"/>
      <c r="O83" s="1"/>
      <c r="P83" s="1"/>
      <c r="Q83" s="1"/>
      <c r="R83" s="1"/>
    </row>
    <row r="84" spans="2:18" ht="13.5" customHeight="1">
      <c r="B84" s="18" t="s">
        <v>142</v>
      </c>
      <c r="C84" s="158"/>
      <c r="D84" s="347"/>
      <c r="E84" s="338"/>
      <c r="F84" s="1"/>
      <c r="G84" s="1"/>
      <c r="H84" s="1"/>
      <c r="I84" s="1"/>
      <c r="J84" s="1"/>
      <c r="K84" s="1"/>
      <c r="L84" s="1"/>
      <c r="M84" s="1"/>
      <c r="N84" s="1"/>
      <c r="O84" s="1"/>
      <c r="P84" s="1"/>
      <c r="Q84" s="1"/>
      <c r="R84" s="1"/>
    </row>
    <row r="85" spans="2:18" ht="13.5" customHeight="1">
      <c r="B85" s="18" t="s">
        <v>143</v>
      </c>
      <c r="C85" s="158"/>
      <c r="D85" s="347"/>
      <c r="E85" s="338"/>
      <c r="F85" s="1"/>
      <c r="G85" s="1"/>
      <c r="H85" s="1"/>
      <c r="I85" s="1"/>
      <c r="J85" s="1"/>
      <c r="K85" s="1"/>
      <c r="L85" s="1"/>
      <c r="M85" s="1"/>
      <c r="N85" s="1"/>
      <c r="O85" s="1"/>
      <c r="P85" s="1"/>
      <c r="Q85" s="1"/>
      <c r="R85" s="1"/>
    </row>
    <row r="86" spans="2:18" ht="13.5" customHeight="1">
      <c r="B86" s="18" t="s">
        <v>144</v>
      </c>
      <c r="C86" s="158"/>
      <c r="D86" s="347"/>
      <c r="E86" s="338"/>
      <c r="F86" s="1"/>
      <c r="G86" s="1"/>
      <c r="H86" s="1"/>
      <c r="I86" s="1"/>
      <c r="J86" s="1"/>
      <c r="K86" s="1"/>
      <c r="L86" s="1"/>
      <c r="M86" s="1"/>
      <c r="N86" s="1"/>
      <c r="O86" s="1"/>
      <c r="P86" s="1"/>
      <c r="Q86" s="1"/>
      <c r="R86" s="1"/>
    </row>
    <row r="87" spans="2:18" ht="27" customHeight="1">
      <c r="B87" s="18" t="s">
        <v>145</v>
      </c>
      <c r="C87" s="158"/>
      <c r="D87" s="347"/>
      <c r="E87" s="338"/>
      <c r="F87" s="1"/>
      <c r="G87" s="1"/>
      <c r="H87" s="1"/>
      <c r="I87" s="1"/>
      <c r="J87" s="1"/>
      <c r="K87" s="1"/>
      <c r="L87" s="1"/>
      <c r="M87" s="1"/>
      <c r="N87" s="1"/>
      <c r="O87" s="1"/>
      <c r="P87" s="1"/>
      <c r="Q87" s="1"/>
      <c r="R87" s="1"/>
    </row>
    <row r="88" spans="2:18" ht="42" customHeight="1">
      <c r="B88" s="18" t="s">
        <v>146</v>
      </c>
      <c r="C88" s="158"/>
      <c r="D88" s="348"/>
      <c r="E88" s="339"/>
      <c r="F88" s="1"/>
      <c r="G88" s="1"/>
      <c r="H88" s="1"/>
      <c r="I88" s="1"/>
      <c r="J88" s="1"/>
      <c r="K88" s="1"/>
      <c r="L88" s="1"/>
      <c r="M88" s="1"/>
      <c r="N88" s="1"/>
      <c r="O88" s="1"/>
      <c r="P88" s="1"/>
      <c r="Q88" s="1"/>
      <c r="R88" s="1"/>
    </row>
    <row r="89" spans="2:18" ht="13.5" customHeight="1">
      <c r="B89" s="10">
        <v>5</v>
      </c>
      <c r="C89" s="10"/>
      <c r="D89" s="1"/>
      <c r="E89" s="1"/>
      <c r="F89" s="1"/>
      <c r="G89" s="1"/>
      <c r="H89" s="1"/>
      <c r="I89" s="1"/>
      <c r="J89" s="1"/>
      <c r="K89" s="1"/>
      <c r="L89" s="1"/>
      <c r="M89" s="1"/>
      <c r="N89" s="1"/>
      <c r="O89" s="1"/>
      <c r="P89" s="1"/>
      <c r="Q89" s="1"/>
      <c r="R89" s="1"/>
    </row>
    <row r="90" spans="2:18" ht="25.5" customHeight="1">
      <c r="B90" s="329" t="s">
        <v>504</v>
      </c>
      <c r="C90" s="330"/>
      <c r="D90" s="331"/>
      <c r="E90" s="176"/>
      <c r="F90" s="1"/>
      <c r="G90" s="1"/>
      <c r="H90" s="1"/>
      <c r="I90" s="1"/>
      <c r="J90" s="1"/>
      <c r="K90" s="1"/>
      <c r="L90" s="1"/>
      <c r="M90" s="1"/>
      <c r="N90" s="1"/>
      <c r="O90" s="1"/>
      <c r="P90" s="1"/>
      <c r="Q90" s="1"/>
      <c r="R90" s="1"/>
    </row>
    <row r="91" spans="2:18" ht="13.5" customHeight="1">
      <c r="B91" s="158" t="s">
        <v>147</v>
      </c>
      <c r="C91" s="158"/>
      <c r="D91" s="332" t="s">
        <v>16</v>
      </c>
      <c r="E91" s="283"/>
      <c r="F91" s="1"/>
      <c r="G91" s="1"/>
      <c r="H91" s="1"/>
      <c r="I91" s="1"/>
      <c r="J91" s="1"/>
      <c r="K91" s="1"/>
      <c r="L91" s="1"/>
      <c r="M91" s="1"/>
      <c r="N91" s="1"/>
      <c r="O91" s="1"/>
      <c r="P91" s="1"/>
      <c r="Q91" s="1"/>
      <c r="R91" s="1"/>
    </row>
    <row r="92" spans="2:18" ht="13.5" customHeight="1">
      <c r="B92" s="158" t="s">
        <v>148</v>
      </c>
      <c r="C92" s="158"/>
      <c r="D92" s="317"/>
      <c r="E92" s="283"/>
      <c r="F92" s="1"/>
      <c r="G92" s="1"/>
      <c r="H92" s="1"/>
      <c r="I92" s="1"/>
      <c r="J92" s="1"/>
      <c r="K92" s="1"/>
      <c r="L92" s="1"/>
      <c r="M92" s="1"/>
      <c r="N92" s="1"/>
      <c r="O92" s="1"/>
      <c r="P92" s="1"/>
      <c r="Q92" s="1"/>
      <c r="R92" s="1"/>
    </row>
    <row r="93" spans="2:18" ht="13.5" customHeight="1">
      <c r="B93" s="158" t="s">
        <v>149</v>
      </c>
      <c r="C93" s="158"/>
      <c r="D93" s="317"/>
      <c r="E93" s="283"/>
      <c r="F93" s="1"/>
      <c r="G93" s="1"/>
      <c r="H93" s="1"/>
      <c r="I93" s="1"/>
      <c r="J93" s="1"/>
      <c r="K93" s="1"/>
      <c r="L93" s="1"/>
      <c r="M93" s="1"/>
      <c r="N93" s="1"/>
      <c r="O93" s="1"/>
      <c r="P93" s="1"/>
      <c r="Q93" s="1"/>
      <c r="R93" s="1"/>
    </row>
    <row r="94" spans="2:18" ht="13.5" customHeight="1">
      <c r="B94" s="158" t="s">
        <v>150</v>
      </c>
      <c r="C94" s="158"/>
      <c r="D94" s="317"/>
      <c r="E94" s="283"/>
      <c r="F94" s="1"/>
      <c r="G94" s="1"/>
      <c r="H94" s="1"/>
      <c r="I94" s="1"/>
      <c r="J94" s="1"/>
      <c r="K94" s="1"/>
      <c r="L94" s="1"/>
      <c r="M94" s="1"/>
      <c r="N94" s="1"/>
      <c r="O94" s="1"/>
      <c r="P94" s="1"/>
      <c r="Q94" s="1"/>
      <c r="R94" s="1"/>
    </row>
    <row r="95" spans="2:18" ht="13.5" customHeight="1">
      <c r="B95" s="158" t="s">
        <v>151</v>
      </c>
      <c r="C95" s="158"/>
      <c r="D95" s="317"/>
      <c r="E95" s="283"/>
      <c r="F95" s="1"/>
      <c r="G95" s="1"/>
      <c r="H95" s="1"/>
      <c r="I95" s="1"/>
      <c r="J95" s="1"/>
      <c r="K95" s="1"/>
      <c r="L95" s="1"/>
      <c r="M95" s="1"/>
      <c r="N95" s="1"/>
      <c r="O95" s="1"/>
      <c r="P95" s="1"/>
      <c r="Q95" s="1"/>
      <c r="R95" s="1"/>
    </row>
    <row r="96" spans="2:18" ht="13.5" customHeight="1">
      <c r="B96" s="158" t="s">
        <v>152</v>
      </c>
      <c r="C96" s="158"/>
      <c r="D96" s="317"/>
      <c r="E96" s="283"/>
      <c r="F96" s="1"/>
      <c r="G96" s="1"/>
      <c r="H96" s="1"/>
      <c r="I96" s="1"/>
      <c r="J96" s="1"/>
      <c r="K96" s="1"/>
      <c r="L96" s="1"/>
      <c r="M96" s="1"/>
      <c r="N96" s="1"/>
      <c r="O96" s="1"/>
      <c r="P96" s="1"/>
      <c r="Q96" s="1"/>
      <c r="R96" s="1"/>
    </row>
    <row r="97" spans="2:18" ht="13.2" customHeight="1">
      <c r="B97" s="333" t="s">
        <v>505</v>
      </c>
      <c r="C97" s="317"/>
      <c r="D97" s="317"/>
      <c r="E97" s="283"/>
      <c r="F97" s="1"/>
      <c r="G97" s="1"/>
      <c r="H97" s="1"/>
      <c r="I97" s="1"/>
      <c r="J97" s="1"/>
      <c r="K97" s="1"/>
      <c r="L97" s="1"/>
      <c r="M97" s="1"/>
      <c r="N97" s="1"/>
      <c r="O97" s="1"/>
      <c r="P97" s="1"/>
      <c r="Q97" s="1"/>
      <c r="R97" s="1"/>
    </row>
    <row r="98" spans="2:18" ht="13.5" customHeight="1">
      <c r="B98" s="182"/>
      <c r="C98" s="183"/>
      <c r="D98" s="184"/>
      <c r="E98" s="1"/>
      <c r="F98" s="1"/>
      <c r="G98" s="1"/>
      <c r="H98" s="1"/>
      <c r="I98" s="1"/>
      <c r="J98" s="1"/>
      <c r="K98" s="1"/>
      <c r="L98" s="1"/>
      <c r="M98" s="1"/>
      <c r="N98" s="1"/>
      <c r="O98" s="1"/>
      <c r="P98" s="1"/>
      <c r="Q98" s="1"/>
      <c r="R98" s="1"/>
    </row>
    <row r="99" spans="2:18" ht="13.5" customHeight="1">
      <c r="B99" s="321" t="s">
        <v>153</v>
      </c>
      <c r="C99" s="330"/>
      <c r="D99" s="331"/>
      <c r="E99" s="176"/>
      <c r="F99" s="1"/>
      <c r="G99" s="1"/>
      <c r="H99" s="1"/>
      <c r="I99" s="1"/>
      <c r="J99" s="1"/>
      <c r="K99" s="1"/>
      <c r="L99" s="1"/>
      <c r="M99" s="1"/>
      <c r="N99" s="1"/>
      <c r="O99" s="1"/>
      <c r="P99" s="1"/>
      <c r="Q99" s="1"/>
      <c r="R99" s="1"/>
    </row>
    <row r="100" spans="2:18" ht="13.5" customHeight="1">
      <c r="B100" s="181" t="s">
        <v>154</v>
      </c>
      <c r="C100" s="158"/>
      <c r="D100" s="316" t="s">
        <v>16</v>
      </c>
      <c r="E100" s="283"/>
      <c r="F100" s="1"/>
      <c r="G100" s="1"/>
      <c r="H100" s="1"/>
      <c r="I100" s="1"/>
      <c r="J100" s="1"/>
      <c r="K100" s="1"/>
      <c r="L100" s="1"/>
      <c r="M100" s="1"/>
      <c r="N100" s="1"/>
      <c r="O100" s="1"/>
      <c r="P100" s="1"/>
      <c r="Q100" s="1"/>
      <c r="R100" s="1"/>
    </row>
    <row r="101" spans="2:18" ht="13.5" customHeight="1">
      <c r="B101" s="18" t="s">
        <v>155</v>
      </c>
      <c r="C101" s="158"/>
      <c r="D101" s="317"/>
      <c r="E101" s="283"/>
      <c r="F101" s="1"/>
      <c r="G101" s="1"/>
      <c r="H101" s="1"/>
      <c r="I101" s="1"/>
      <c r="J101" s="1"/>
      <c r="K101" s="1"/>
      <c r="L101" s="1"/>
      <c r="M101" s="1"/>
      <c r="N101" s="1"/>
      <c r="O101" s="1"/>
      <c r="P101" s="1"/>
      <c r="Q101" s="1"/>
      <c r="R101" s="1"/>
    </row>
    <row r="102" spans="2:18" ht="13.5" customHeight="1">
      <c r="B102" s="18" t="s">
        <v>156</v>
      </c>
      <c r="C102" s="158"/>
      <c r="D102" s="317"/>
      <c r="E102" s="283"/>
      <c r="F102" s="1"/>
      <c r="G102" s="1"/>
      <c r="H102" s="1"/>
      <c r="I102" s="1"/>
      <c r="J102" s="1"/>
      <c r="K102" s="1"/>
      <c r="L102" s="1"/>
      <c r="M102" s="1"/>
      <c r="N102" s="1"/>
      <c r="O102" s="1"/>
      <c r="P102" s="1"/>
      <c r="Q102" s="1"/>
      <c r="R102" s="1"/>
    </row>
    <row r="103" spans="2:18" ht="13.5" customHeight="1">
      <c r="B103" s="20">
        <v>10</v>
      </c>
      <c r="C103" s="20"/>
      <c r="D103" s="1"/>
      <c r="E103" s="1"/>
      <c r="F103" s="1"/>
      <c r="G103" s="1"/>
      <c r="H103" s="1"/>
      <c r="I103" s="1"/>
      <c r="J103" s="1"/>
      <c r="K103" s="1"/>
      <c r="L103" s="1"/>
      <c r="M103" s="1"/>
      <c r="N103" s="1"/>
      <c r="O103" s="1"/>
      <c r="P103" s="1"/>
      <c r="Q103" s="1"/>
      <c r="R103" s="1"/>
    </row>
    <row r="104" spans="2:18" ht="66">
      <c r="B104" s="119" t="s">
        <v>157</v>
      </c>
      <c r="C104" s="119"/>
      <c r="D104" s="4"/>
      <c r="E104" s="151" t="s">
        <v>465</v>
      </c>
      <c r="F104" s="150" t="s">
        <v>477</v>
      </c>
      <c r="G104" s="1"/>
      <c r="H104" s="1"/>
      <c r="I104" s="1"/>
      <c r="J104" s="1"/>
      <c r="K104" s="1"/>
      <c r="L104" s="1"/>
      <c r="M104" s="1"/>
      <c r="N104" s="1"/>
      <c r="O104" s="1"/>
      <c r="P104" s="1"/>
      <c r="Q104" s="1"/>
      <c r="R104" s="1"/>
    </row>
    <row r="105" spans="2:18" ht="13.5" customHeight="1">
      <c r="B105" s="20"/>
      <c r="C105" s="20"/>
      <c r="D105" s="1"/>
      <c r="E105" s="1"/>
      <c r="F105" s="1"/>
      <c r="G105" s="1"/>
      <c r="H105" s="1"/>
      <c r="I105" s="1"/>
      <c r="J105" s="1"/>
      <c r="K105" s="1"/>
      <c r="L105" s="1"/>
      <c r="M105" s="1"/>
      <c r="N105" s="1"/>
      <c r="O105" s="1"/>
      <c r="P105" s="1"/>
      <c r="Q105" s="1"/>
      <c r="R105" s="1"/>
    </row>
    <row r="106" spans="2:18" ht="13.5" customHeight="1">
      <c r="B106" s="321" t="s">
        <v>158</v>
      </c>
      <c r="C106" s="322"/>
      <c r="D106" s="323"/>
      <c r="E106" s="167"/>
      <c r="F106" s="1"/>
      <c r="G106" s="1"/>
      <c r="H106" s="1"/>
      <c r="I106" s="1"/>
      <c r="J106" s="1"/>
      <c r="K106" s="1"/>
      <c r="L106" s="1"/>
      <c r="M106" s="1"/>
      <c r="N106" s="1"/>
      <c r="O106" s="1"/>
      <c r="P106" s="1"/>
      <c r="Q106" s="1"/>
      <c r="R106" s="1"/>
    </row>
    <row r="107" spans="2:18" ht="28.5" customHeight="1">
      <c r="B107" s="7" t="s">
        <v>159</v>
      </c>
      <c r="C107" s="9"/>
      <c r="D107" s="185" t="s">
        <v>16</v>
      </c>
      <c r="E107" s="284"/>
      <c r="F107" s="1"/>
      <c r="G107" s="1"/>
      <c r="H107" s="1"/>
      <c r="I107" s="1"/>
      <c r="J107" s="1"/>
      <c r="K107" s="1"/>
      <c r="L107" s="1"/>
      <c r="M107" s="1"/>
      <c r="N107" s="1"/>
      <c r="O107" s="1"/>
      <c r="P107" s="1"/>
      <c r="Q107" s="1"/>
      <c r="R107" s="1"/>
    </row>
    <row r="108" spans="2:18" ht="27.6" customHeight="1">
      <c r="B108" s="7" t="s">
        <v>160</v>
      </c>
      <c r="C108" s="7"/>
      <c r="D108" s="185" t="s">
        <v>16</v>
      </c>
      <c r="E108" s="338"/>
      <c r="F108" s="1"/>
      <c r="G108" s="1"/>
      <c r="H108" s="1"/>
      <c r="I108" s="1"/>
      <c r="J108" s="1"/>
      <c r="K108" s="1"/>
      <c r="L108" s="1"/>
      <c r="M108" s="1"/>
      <c r="N108" s="1"/>
      <c r="O108" s="1"/>
      <c r="P108" s="1"/>
      <c r="Q108" s="1"/>
      <c r="R108" s="1"/>
    </row>
    <row r="109" spans="2:18" ht="14.4">
      <c r="B109" s="12" t="s">
        <v>161</v>
      </c>
      <c r="C109" s="13"/>
      <c r="D109" s="185" t="s">
        <v>16</v>
      </c>
      <c r="E109" s="338"/>
      <c r="F109" s="1"/>
      <c r="G109" s="1"/>
      <c r="H109" s="1"/>
      <c r="I109" s="1"/>
      <c r="J109" s="1"/>
      <c r="K109" s="1"/>
      <c r="L109" s="1"/>
      <c r="M109" s="1"/>
      <c r="N109" s="1"/>
      <c r="O109" s="1"/>
      <c r="P109" s="1"/>
      <c r="Q109" s="1"/>
      <c r="R109" s="1"/>
    </row>
    <row r="110" spans="2:18" ht="14.4">
      <c r="B110" s="7" t="s">
        <v>162</v>
      </c>
      <c r="C110" s="7"/>
      <c r="D110" s="186" t="s">
        <v>16</v>
      </c>
      <c r="E110" s="339"/>
      <c r="F110" s="1"/>
      <c r="G110" s="1"/>
      <c r="H110" s="1"/>
      <c r="I110" s="1"/>
      <c r="J110" s="1"/>
      <c r="K110" s="1"/>
      <c r="L110" s="1"/>
      <c r="M110" s="1"/>
      <c r="N110" s="1"/>
      <c r="O110" s="1"/>
      <c r="P110" s="1"/>
      <c r="Q110" s="1"/>
      <c r="R110" s="1"/>
    </row>
    <row r="111" spans="2:18" ht="13.5" customHeight="1">
      <c r="B111" s="1"/>
      <c r="C111" s="1"/>
      <c r="D111" s="1"/>
      <c r="E111" s="1"/>
      <c r="F111" s="1"/>
      <c r="G111" s="1"/>
      <c r="H111" s="1"/>
      <c r="I111" s="1"/>
      <c r="J111" s="1"/>
      <c r="K111" s="1"/>
      <c r="L111" s="1"/>
      <c r="M111" s="1"/>
      <c r="N111" s="1"/>
      <c r="O111" s="1"/>
      <c r="P111" s="1"/>
      <c r="Q111" s="1"/>
      <c r="R111" s="1"/>
    </row>
    <row r="112" spans="2:18" ht="13.5" customHeight="1">
      <c r="B112" s="321" t="s">
        <v>163</v>
      </c>
      <c r="C112" s="330"/>
      <c r="D112" s="323"/>
      <c r="E112" s="167"/>
      <c r="F112" s="1"/>
      <c r="G112" s="1"/>
      <c r="H112" s="1"/>
      <c r="I112" s="1"/>
      <c r="J112" s="1"/>
      <c r="K112" s="1"/>
      <c r="L112" s="1"/>
      <c r="M112" s="1"/>
      <c r="N112" s="1"/>
      <c r="O112" s="1"/>
      <c r="P112" s="1"/>
      <c r="Q112" s="1"/>
      <c r="R112" s="1"/>
    </row>
    <row r="113" spans="2:18" ht="13.5" customHeight="1">
      <c r="B113" s="18" t="s">
        <v>164</v>
      </c>
      <c r="C113" s="158"/>
      <c r="D113" s="324" t="s">
        <v>16</v>
      </c>
      <c r="E113" s="283"/>
      <c r="F113" s="1"/>
      <c r="G113" s="1"/>
      <c r="H113" s="1"/>
      <c r="I113" s="1"/>
      <c r="J113" s="1"/>
      <c r="K113" s="1"/>
      <c r="L113" s="1"/>
      <c r="M113" s="1"/>
      <c r="N113" s="1"/>
      <c r="O113" s="1"/>
      <c r="P113" s="1"/>
      <c r="Q113" s="1"/>
      <c r="R113" s="1"/>
    </row>
    <row r="114" spans="2:18" ht="12.75" customHeight="1">
      <c r="B114" s="7" t="s">
        <v>165</v>
      </c>
      <c r="C114" s="13"/>
      <c r="D114" s="325"/>
      <c r="E114" s="283"/>
      <c r="F114" s="1"/>
      <c r="G114" s="1"/>
      <c r="H114" s="1"/>
      <c r="I114" s="1"/>
      <c r="J114" s="1"/>
      <c r="K114" s="1"/>
      <c r="L114" s="1"/>
      <c r="M114" s="1"/>
      <c r="N114" s="1"/>
      <c r="O114" s="1"/>
      <c r="P114" s="1"/>
      <c r="Q114" s="1"/>
      <c r="R114" s="1"/>
    </row>
    <row r="115" spans="2:18" ht="13.5" customHeight="1">
      <c r="B115" s="326" t="s">
        <v>166</v>
      </c>
      <c r="C115" s="327"/>
      <c r="D115" s="327"/>
      <c r="E115" s="283"/>
      <c r="F115" s="1"/>
      <c r="G115" s="1"/>
      <c r="H115" s="1"/>
      <c r="I115" s="1"/>
      <c r="J115" s="1"/>
      <c r="K115" s="1"/>
      <c r="L115" s="1"/>
      <c r="M115" s="1"/>
      <c r="N115" s="1"/>
      <c r="O115" s="1"/>
      <c r="P115" s="1"/>
      <c r="Q115" s="1"/>
      <c r="R115" s="1"/>
    </row>
    <row r="116" spans="2:18" ht="13.5" customHeight="1">
      <c r="B116" s="21"/>
      <c r="C116" s="21"/>
      <c r="D116" s="14"/>
      <c r="E116" s="1"/>
      <c r="F116" s="1"/>
      <c r="G116" s="1"/>
      <c r="H116" s="1"/>
      <c r="I116" s="1"/>
      <c r="J116" s="1"/>
      <c r="K116" s="1"/>
      <c r="L116" s="1"/>
      <c r="M116" s="1"/>
      <c r="N116" s="1"/>
      <c r="O116" s="1"/>
      <c r="P116" s="1"/>
      <c r="Q116" s="1"/>
      <c r="R116" s="1"/>
    </row>
    <row r="117" spans="2:18" ht="13.5" customHeight="1">
      <c r="B117" s="321" t="s">
        <v>167</v>
      </c>
      <c r="C117" s="322"/>
      <c r="D117" s="323"/>
      <c r="E117" s="167"/>
      <c r="F117" s="1"/>
      <c r="G117" s="1"/>
      <c r="H117" s="1"/>
      <c r="I117" s="1"/>
      <c r="J117" s="1"/>
      <c r="K117" s="1"/>
      <c r="L117" s="1"/>
      <c r="M117" s="1"/>
      <c r="N117" s="1"/>
      <c r="O117" s="1"/>
      <c r="P117" s="1"/>
      <c r="Q117" s="1"/>
      <c r="R117" s="1"/>
    </row>
    <row r="118" spans="2:18" ht="14.4">
      <c r="B118" s="16" t="s">
        <v>168</v>
      </c>
      <c r="C118" s="17"/>
      <c r="D118" s="318" t="s">
        <v>16</v>
      </c>
      <c r="E118" s="283"/>
      <c r="F118" s="1"/>
      <c r="G118" s="1"/>
      <c r="H118" s="1"/>
      <c r="I118" s="1"/>
      <c r="J118" s="1"/>
      <c r="K118" s="1"/>
      <c r="L118" s="1"/>
      <c r="M118" s="1"/>
      <c r="N118" s="1"/>
      <c r="O118" s="1"/>
      <c r="P118" s="1"/>
      <c r="Q118" s="1"/>
      <c r="R118" s="1"/>
    </row>
    <row r="119" spans="2:18" ht="14.4">
      <c r="B119" s="7" t="s">
        <v>169</v>
      </c>
      <c r="C119" s="15"/>
      <c r="D119" s="319"/>
      <c r="E119" s="283"/>
      <c r="F119" s="1"/>
      <c r="G119" s="1"/>
      <c r="H119" s="1"/>
      <c r="I119" s="1"/>
      <c r="J119" s="1"/>
      <c r="K119" s="1"/>
      <c r="L119" s="1"/>
      <c r="M119" s="1"/>
      <c r="N119" s="1"/>
      <c r="O119" s="1"/>
      <c r="P119" s="1"/>
      <c r="Q119" s="1"/>
      <c r="R119" s="1"/>
    </row>
    <row r="120" spans="2:18" ht="27" customHeight="1">
      <c r="B120" s="7" t="s">
        <v>170</v>
      </c>
      <c r="C120" s="15"/>
      <c r="D120" s="320"/>
      <c r="E120" s="283"/>
      <c r="F120" s="1"/>
      <c r="G120" s="1"/>
      <c r="H120" s="1"/>
      <c r="I120" s="1"/>
      <c r="J120" s="1"/>
      <c r="K120" s="1"/>
      <c r="L120" s="1"/>
      <c r="M120" s="1"/>
      <c r="N120" s="1"/>
      <c r="O120" s="1"/>
      <c r="P120" s="1"/>
      <c r="Q120" s="1"/>
      <c r="R120" s="1"/>
    </row>
    <row r="121" spans="2:18" ht="15.75" customHeight="1">
      <c r="B121" s="22"/>
      <c r="C121" s="157"/>
      <c r="D121" s="11"/>
      <c r="E121" s="1"/>
      <c r="F121" s="1"/>
      <c r="G121" s="1"/>
      <c r="H121" s="1"/>
      <c r="I121" s="1"/>
      <c r="J121" s="1"/>
      <c r="K121" s="1"/>
      <c r="L121" s="1"/>
      <c r="M121" s="1"/>
      <c r="N121" s="1"/>
      <c r="O121" s="1"/>
      <c r="P121" s="1"/>
      <c r="Q121" s="1"/>
      <c r="R121" s="1"/>
    </row>
    <row r="122" spans="2:18" ht="13.5" customHeight="1">
      <c r="B122" s="328" t="s">
        <v>171</v>
      </c>
      <c r="C122" s="317"/>
      <c r="D122" s="317"/>
      <c r="E122" s="167"/>
      <c r="F122" s="1"/>
      <c r="G122" s="1"/>
      <c r="H122" s="1"/>
      <c r="I122" s="1"/>
      <c r="J122" s="1"/>
      <c r="K122" s="1"/>
      <c r="L122" s="1"/>
      <c r="M122" s="1"/>
      <c r="N122" s="1"/>
      <c r="O122" s="1"/>
      <c r="P122" s="1"/>
      <c r="Q122" s="1"/>
      <c r="R122" s="1"/>
    </row>
    <row r="123" spans="2:18" ht="13.5" customHeight="1">
      <c r="B123" s="158" t="s">
        <v>172</v>
      </c>
      <c r="C123" s="158"/>
      <c r="D123" s="316" t="s">
        <v>16</v>
      </c>
      <c r="E123" s="283"/>
      <c r="F123" s="1"/>
      <c r="G123" s="1"/>
      <c r="H123" s="1"/>
      <c r="I123" s="1"/>
      <c r="J123" s="1"/>
      <c r="K123" s="1"/>
      <c r="L123" s="1"/>
      <c r="M123" s="1"/>
      <c r="N123" s="1"/>
      <c r="O123" s="1"/>
      <c r="P123" s="1"/>
      <c r="Q123" s="1"/>
      <c r="R123" s="1"/>
    </row>
    <row r="124" spans="2:18" ht="13.5" customHeight="1">
      <c r="B124" s="158" t="s">
        <v>173</v>
      </c>
      <c r="C124" s="158"/>
      <c r="D124" s="317"/>
      <c r="E124" s="283"/>
      <c r="F124" s="1"/>
      <c r="G124" s="1"/>
      <c r="H124" s="1"/>
      <c r="I124" s="1"/>
      <c r="J124" s="1"/>
      <c r="K124" s="1"/>
      <c r="L124" s="1"/>
      <c r="M124" s="1"/>
      <c r="N124" s="1"/>
      <c r="O124" s="1"/>
      <c r="P124" s="1"/>
      <c r="Q124" s="1"/>
      <c r="R124" s="1"/>
    </row>
    <row r="125" spans="2:18" ht="13.5" customHeight="1">
      <c r="B125" s="158" t="s">
        <v>174</v>
      </c>
      <c r="C125" s="158"/>
      <c r="D125" s="317"/>
      <c r="E125" s="283"/>
      <c r="F125" s="1"/>
      <c r="G125" s="1"/>
      <c r="H125" s="1"/>
      <c r="I125" s="1"/>
      <c r="J125" s="1"/>
      <c r="K125" s="1"/>
      <c r="L125" s="1"/>
      <c r="M125" s="1"/>
      <c r="N125" s="1"/>
      <c r="O125" s="1"/>
      <c r="P125" s="1"/>
      <c r="Q125" s="1"/>
      <c r="R125" s="1"/>
    </row>
    <row r="126" spans="2:18" ht="15.75" customHeight="1"/>
    <row r="127" spans="2:18" ht="15.75" customHeight="1"/>
    <row r="128" spans="2:18" ht="15.75" customHeight="1">
      <c r="B128" s="116" t="s">
        <v>524</v>
      </c>
      <c r="C128" s="116"/>
      <c r="D128" s="30">
        <f>SUM(D123,D118,D113,D107:D110,D100,D91,D83,D75,D68:D72,D56:D66,D49:D54,D41,D34:D36,D29,D22,D14:D17,D7)</f>
        <v>0</v>
      </c>
      <c r="E128" s="151"/>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53">
    <mergeCell ref="F7:F10"/>
    <mergeCell ref="F22:F25"/>
    <mergeCell ref="F29:F31"/>
    <mergeCell ref="F41:F45"/>
    <mergeCell ref="C2:F2"/>
    <mergeCell ref="E75:E80"/>
    <mergeCell ref="E83:E88"/>
    <mergeCell ref="E100:E102"/>
    <mergeCell ref="E113:E115"/>
    <mergeCell ref="E29:E31"/>
    <mergeCell ref="E34:E36"/>
    <mergeCell ref="E7:E11"/>
    <mergeCell ref="E14:E17"/>
    <mergeCell ref="E22:E26"/>
    <mergeCell ref="B21:D21"/>
    <mergeCell ref="B6:D6"/>
    <mergeCell ref="D7:D10"/>
    <mergeCell ref="B11:D11"/>
    <mergeCell ref="B13:D13"/>
    <mergeCell ref="D22:D25"/>
    <mergeCell ref="E118:E120"/>
    <mergeCell ref="E123:E125"/>
    <mergeCell ref="E107:E110"/>
    <mergeCell ref="E41:E45"/>
    <mergeCell ref="E48:E72"/>
    <mergeCell ref="B74:E74"/>
    <mergeCell ref="E91:E97"/>
    <mergeCell ref="B55:D55"/>
    <mergeCell ref="D41:D45"/>
    <mergeCell ref="B47:D47"/>
    <mergeCell ref="B48:D48"/>
    <mergeCell ref="B112:D112"/>
    <mergeCell ref="B67:D67"/>
    <mergeCell ref="D75:D80"/>
    <mergeCell ref="B82:D82"/>
    <mergeCell ref="D83:D88"/>
    <mergeCell ref="B26:D26"/>
    <mergeCell ref="B28:D28"/>
    <mergeCell ref="D29:D31"/>
    <mergeCell ref="B33:D33"/>
    <mergeCell ref="B40:D40"/>
    <mergeCell ref="B90:D90"/>
    <mergeCell ref="D91:D96"/>
    <mergeCell ref="B97:D97"/>
    <mergeCell ref="B99:D99"/>
    <mergeCell ref="D100:D102"/>
    <mergeCell ref="D123:D125"/>
    <mergeCell ref="D118:D120"/>
    <mergeCell ref="B106:D106"/>
    <mergeCell ref="D113:D114"/>
    <mergeCell ref="B115:D115"/>
    <mergeCell ref="B117:D117"/>
    <mergeCell ref="B122:D122"/>
  </mergeCells>
  <dataValidations count="13">
    <dataValidation type="list" allowBlank="1" showErrorMessage="1" sqref="D14:D17 D50 D56 D69:D72" xr:uid="{00000000-0002-0000-0200-000000000000}">
      <formula1>"Сонгох,0,0.5"</formula1>
    </dataValidation>
    <dataValidation type="list" allowBlank="1" showErrorMessage="1" sqref="D7" xr:uid="{00000000-0002-0000-0200-000001000000}">
      <formula1>"Сонгох,0,1,3,5"</formula1>
    </dataValidation>
    <dataValidation type="list" allowBlank="1" showErrorMessage="1" sqref="D75 D91" xr:uid="{00000000-0002-0000-0200-000002000000}">
      <formula1>"Сонгох,0,2,4,6,8,10"</formula1>
    </dataValidation>
    <dataValidation type="list" allowBlank="1" showErrorMessage="1" sqref="D121" xr:uid="{00000000-0002-0000-0200-000003000000}">
      <formula1>"Сонгох,0,2"</formula1>
    </dataValidation>
    <dataValidation type="list" allowBlank="1" showErrorMessage="1" sqref="D83" xr:uid="{00000000-0002-0000-0200-000005000000}">
      <formula1>"Сонгох,0,1,2,3,4,5"</formula1>
    </dataValidation>
    <dataValidation type="list" allowBlank="1" sqref="D41" xr:uid="{00000000-0002-0000-0200-000006000000}">
      <formula1>"Cонгох,0,1,2,3,4"</formula1>
    </dataValidation>
    <dataValidation type="list" allowBlank="1" showErrorMessage="1" sqref="D29" xr:uid="{00000000-0002-0000-0200-000007000000}">
      <formula1>"Сонгох,0,1,2"</formula1>
    </dataValidation>
    <dataValidation type="list" allowBlank="1" showErrorMessage="1" sqref="D22" xr:uid="{00000000-0002-0000-0200-000008000000}">
      <formula1>"Сонгох,0,2,4,5"</formula1>
    </dataValidation>
    <dataValidation type="list" allowBlank="1" showErrorMessage="1" sqref="D100 D123" xr:uid="{00000000-0002-0000-0200-000009000000}">
      <formula1>"Сонгох,0,2,4"</formula1>
    </dataValidation>
    <dataValidation type="list" allowBlank="1" showErrorMessage="1" sqref="D49 D51:D54 D57:D66 D68" xr:uid="{00000000-0002-0000-0200-00000A000000}">
      <formula1>"Сонгох,0,0.25"</formula1>
    </dataValidation>
    <dataValidation type="list" allowBlank="1" showErrorMessage="1" sqref="D34:D36 D110 D113" xr:uid="{E23FB117-97D6-444A-8BB7-93AE6762F18B}">
      <formula1>"Сонгох,0,1"</formula1>
    </dataValidation>
    <dataValidation type="list" allowBlank="1" showErrorMessage="1" sqref="D107:D109" xr:uid="{0FD03E17-B1B8-4E08-B8CF-EE26BD569221}">
      <formula1>"Сонгох,0,3"</formula1>
    </dataValidation>
    <dataValidation type="list" allowBlank="1" showErrorMessage="1" sqref="D118:D120" xr:uid="{05942ED6-7D52-4304-A850-BD68FFECE3AA}">
      <formula1>"Сонгох,0,3,5"</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991"/>
  <sheetViews>
    <sheetView topLeftCell="B1" zoomScale="88" zoomScaleNormal="88" workbookViewId="0">
      <selection activeCell="B16" sqref="B16"/>
    </sheetView>
  </sheetViews>
  <sheetFormatPr defaultColWidth="14.44140625" defaultRowHeight="15" customHeight="1"/>
  <cols>
    <col min="1" max="1" width="6.21875" style="29" customWidth="1"/>
    <col min="2" max="2" width="92" style="29" customWidth="1"/>
    <col min="3" max="4" width="10.77734375" style="29" customWidth="1"/>
    <col min="5" max="5" width="18.5546875" style="29" customWidth="1"/>
    <col min="6" max="6" width="31.44140625" style="29" customWidth="1"/>
    <col min="7" max="20" width="10.77734375" style="29" customWidth="1"/>
    <col min="21" max="16384" width="14.44140625" style="29"/>
  </cols>
  <sheetData>
    <row r="2" spans="2:6" ht="45" customHeight="1">
      <c r="B2" s="180" t="s">
        <v>175</v>
      </c>
      <c r="C2" s="350" t="s">
        <v>506</v>
      </c>
      <c r="D2" s="350"/>
      <c r="E2" s="350"/>
      <c r="F2" s="350"/>
    </row>
    <row r="4" spans="2:6" ht="66">
      <c r="B4" s="30" t="s">
        <v>176</v>
      </c>
      <c r="C4" s="76"/>
      <c r="D4" s="77"/>
      <c r="E4" s="151" t="s">
        <v>465</v>
      </c>
      <c r="F4" s="150" t="s">
        <v>477</v>
      </c>
    </row>
    <row r="5" spans="2:6" ht="13.5" customHeight="1">
      <c r="B5" s="117"/>
      <c r="C5" s="79"/>
    </row>
    <row r="6" spans="2:6" ht="14.25" customHeight="1">
      <c r="B6" s="31" t="s">
        <v>177</v>
      </c>
      <c r="C6" s="32" t="s">
        <v>4</v>
      </c>
      <c r="D6" s="32"/>
      <c r="E6" s="173"/>
    </row>
    <row r="7" spans="2:6" ht="13.5" customHeight="1">
      <c r="B7" s="33" t="s">
        <v>299</v>
      </c>
      <c r="C7" s="34"/>
      <c r="D7" s="301" t="s">
        <v>16</v>
      </c>
      <c r="E7" s="283"/>
    </row>
    <row r="8" spans="2:6" ht="13.5" customHeight="1">
      <c r="B8" s="35" t="s">
        <v>300</v>
      </c>
      <c r="C8" s="34"/>
      <c r="D8" s="365"/>
      <c r="E8" s="283"/>
    </row>
    <row r="9" spans="2:6" ht="13.5" customHeight="1">
      <c r="B9" s="35" t="s">
        <v>301</v>
      </c>
      <c r="C9" s="34"/>
      <c r="D9" s="366"/>
      <c r="E9" s="283"/>
    </row>
    <row r="10" spans="2:6" ht="13.5" customHeight="1">
      <c r="B10" s="367" t="s">
        <v>302</v>
      </c>
      <c r="C10" s="368"/>
      <c r="D10" s="368"/>
      <c r="E10" s="283"/>
    </row>
    <row r="11" spans="2:6" ht="13.5" customHeight="1"/>
    <row r="12" spans="2:6" ht="12.75" customHeight="1">
      <c r="B12" s="31" t="s">
        <v>178</v>
      </c>
      <c r="C12" s="36" t="s">
        <v>4</v>
      </c>
      <c r="D12" s="36"/>
      <c r="E12" s="173"/>
    </row>
    <row r="13" spans="2:6" ht="13.2">
      <c r="B13" s="34" t="s">
        <v>363</v>
      </c>
      <c r="C13" s="34" t="s">
        <v>6</v>
      </c>
      <c r="D13" s="161" t="s">
        <v>16</v>
      </c>
      <c r="E13" s="90"/>
    </row>
    <row r="14" spans="2:6" ht="29.25" customHeight="1">
      <c r="B14" s="24" t="s">
        <v>304</v>
      </c>
      <c r="C14" s="34" t="s">
        <v>7</v>
      </c>
      <c r="D14" s="161" t="s">
        <v>16</v>
      </c>
      <c r="E14" s="90"/>
    </row>
    <row r="15" spans="2:6" ht="13.2">
      <c r="B15" s="34" t="s">
        <v>507</v>
      </c>
      <c r="C15" s="34" t="s">
        <v>8</v>
      </c>
      <c r="D15" s="161" t="s">
        <v>16</v>
      </c>
      <c r="E15" s="90" t="s">
        <v>481</v>
      </c>
    </row>
    <row r="16" spans="2:6" ht="26.4">
      <c r="B16" s="37" t="s">
        <v>364</v>
      </c>
      <c r="C16" s="34" t="s">
        <v>9</v>
      </c>
      <c r="D16" s="161" t="s">
        <v>16</v>
      </c>
      <c r="E16" s="90"/>
    </row>
    <row r="17" spans="2:5" ht="39.6">
      <c r="B17" s="89" t="s">
        <v>365</v>
      </c>
      <c r="C17" s="168" t="s">
        <v>10</v>
      </c>
      <c r="D17" s="161" t="s">
        <v>16</v>
      </c>
      <c r="E17" s="90"/>
    </row>
    <row r="18" spans="2:5" ht="13.5" customHeight="1"/>
    <row r="19" spans="2:5" ht="27.75" customHeight="1">
      <c r="B19" s="31" t="s">
        <v>179</v>
      </c>
      <c r="C19" s="36" t="s">
        <v>12</v>
      </c>
      <c r="D19" s="32"/>
      <c r="E19" s="173"/>
    </row>
    <row r="20" spans="2:5" ht="13.5" customHeight="1">
      <c r="B20" s="34" t="s">
        <v>307</v>
      </c>
      <c r="C20" s="81"/>
      <c r="D20" s="285" t="s">
        <v>16</v>
      </c>
      <c r="E20" s="283"/>
    </row>
    <row r="21" spans="2:5" ht="13.5" customHeight="1">
      <c r="B21" s="38" t="s">
        <v>308</v>
      </c>
      <c r="C21" s="91"/>
      <c r="D21" s="356"/>
      <c r="E21" s="283"/>
    </row>
    <row r="22" spans="2:5" ht="13.5" customHeight="1">
      <c r="B22" s="34" t="s">
        <v>309</v>
      </c>
      <c r="C22" s="80"/>
      <c r="D22" s="356"/>
      <c r="E22" s="283"/>
    </row>
    <row r="23" spans="2:5" ht="13.5" customHeight="1">
      <c r="B23" s="362" t="s">
        <v>310</v>
      </c>
      <c r="C23" s="363"/>
      <c r="D23" s="364"/>
      <c r="E23" s="283"/>
    </row>
    <row r="24" spans="2:5" ht="13.2">
      <c r="B24" s="44"/>
      <c r="C24" s="44"/>
      <c r="D24" s="44"/>
    </row>
    <row r="25" spans="2:5" ht="14.25" customHeight="1">
      <c r="B25" s="31" t="s">
        <v>180</v>
      </c>
      <c r="C25" s="32" t="s">
        <v>12</v>
      </c>
      <c r="D25" s="32"/>
      <c r="E25" s="173"/>
    </row>
    <row r="26" spans="2:5" ht="13.5" customHeight="1">
      <c r="B26" s="80" t="s">
        <v>366</v>
      </c>
      <c r="C26" s="90"/>
      <c r="D26" s="285" t="s">
        <v>20</v>
      </c>
      <c r="E26" s="283"/>
    </row>
    <row r="27" spans="2:5" ht="29.25" customHeight="1">
      <c r="B27" s="81" t="s">
        <v>367</v>
      </c>
      <c r="C27" s="90"/>
      <c r="D27" s="356"/>
      <c r="E27" s="283"/>
    </row>
    <row r="28" spans="2:5" ht="27" customHeight="1">
      <c r="B28" s="95" t="s">
        <v>368</v>
      </c>
      <c r="C28" s="187"/>
      <c r="D28" s="369"/>
      <c r="E28" s="283"/>
    </row>
    <row r="29" spans="2:5" ht="13.5" customHeight="1">
      <c r="B29" s="361" t="s">
        <v>508</v>
      </c>
      <c r="C29" s="361"/>
      <c r="D29" s="361"/>
      <c r="E29" s="283"/>
    </row>
    <row r="30" spans="2:5" ht="13.2">
      <c r="B30" s="27"/>
      <c r="C30" s="44"/>
      <c r="D30" s="44"/>
    </row>
    <row r="31" spans="2:5" ht="13.5" customHeight="1">
      <c r="B31" s="370" t="s">
        <v>181</v>
      </c>
      <c r="C31" s="371"/>
      <c r="D31" s="372"/>
      <c r="E31" s="189"/>
    </row>
    <row r="32" spans="2:5" ht="13.5" customHeight="1">
      <c r="B32" s="89" t="s">
        <v>369</v>
      </c>
      <c r="C32" s="89"/>
      <c r="D32" s="373" t="s">
        <v>16</v>
      </c>
      <c r="E32" s="284"/>
    </row>
    <row r="33" spans="2:6" ht="27" customHeight="1">
      <c r="B33" s="89" t="s">
        <v>370</v>
      </c>
      <c r="C33" s="89"/>
      <c r="D33" s="374"/>
      <c r="E33" s="338"/>
    </row>
    <row r="34" spans="2:6" ht="15.75" customHeight="1">
      <c r="B34" s="89" t="s">
        <v>371</v>
      </c>
      <c r="C34" s="89"/>
      <c r="D34" s="374"/>
      <c r="E34" s="339"/>
    </row>
    <row r="35" spans="2:6" ht="13.2">
      <c r="B35" s="375"/>
      <c r="C35" s="358"/>
      <c r="D35" s="358"/>
      <c r="E35" s="39"/>
    </row>
    <row r="36" spans="2:6" ht="13.5" customHeight="1">
      <c r="B36" s="355" t="s">
        <v>182</v>
      </c>
      <c r="C36" s="356"/>
      <c r="D36" s="356"/>
      <c r="E36" s="189"/>
    </row>
    <row r="37" spans="2:6" ht="13.5" customHeight="1">
      <c r="B37" s="89" t="s">
        <v>372</v>
      </c>
      <c r="C37" s="89"/>
      <c r="D37" s="161" t="s">
        <v>16</v>
      </c>
      <c r="E37" s="283"/>
    </row>
    <row r="38" spans="2:6" ht="13.2">
      <c r="B38" s="89" t="s">
        <v>373</v>
      </c>
      <c r="C38" s="89"/>
      <c r="D38" s="161" t="s">
        <v>16</v>
      </c>
      <c r="E38" s="283"/>
    </row>
    <row r="39" spans="2:6" ht="15.75" customHeight="1">
      <c r="B39" s="44"/>
      <c r="C39" s="44"/>
      <c r="D39" s="44"/>
    </row>
    <row r="40" spans="2:6" ht="13.5" customHeight="1">
      <c r="B40" s="30" t="s">
        <v>183</v>
      </c>
      <c r="C40" s="76"/>
      <c r="D40" s="84"/>
      <c r="E40" s="151" t="s">
        <v>465</v>
      </c>
      <c r="F40" s="150" t="s">
        <v>477</v>
      </c>
    </row>
    <row r="41" spans="2:6" ht="15.75" customHeight="1">
      <c r="B41" s="44"/>
      <c r="C41" s="44"/>
      <c r="D41" s="44"/>
    </row>
    <row r="42" spans="2:6" ht="14.25" customHeight="1">
      <c r="B42" s="357" t="s">
        <v>184</v>
      </c>
      <c r="C42" s="358"/>
      <c r="D42" s="358"/>
      <c r="E42" s="189"/>
    </row>
    <row r="43" spans="2:6" ht="13.5" customHeight="1">
      <c r="B43" s="89" t="s">
        <v>374</v>
      </c>
      <c r="C43" s="89"/>
      <c r="D43" s="285" t="s">
        <v>16</v>
      </c>
      <c r="E43" s="284"/>
    </row>
    <row r="44" spans="2:6" ht="14.25" customHeight="1">
      <c r="B44" s="89" t="s">
        <v>375</v>
      </c>
      <c r="C44" s="89"/>
      <c r="D44" s="356"/>
      <c r="E44" s="338"/>
    </row>
    <row r="45" spans="2:6" ht="14.25" customHeight="1">
      <c r="B45" s="89" t="s">
        <v>376</v>
      </c>
      <c r="C45" s="89"/>
      <c r="D45" s="356"/>
      <c r="E45" s="338"/>
    </row>
    <row r="46" spans="2:6" ht="14.25" customHeight="1">
      <c r="B46" s="89" t="s">
        <v>377</v>
      </c>
      <c r="C46" s="89"/>
      <c r="D46" s="356"/>
      <c r="E46" s="338"/>
    </row>
    <row r="47" spans="2:6" ht="13.2">
      <c r="B47" s="351" t="s">
        <v>185</v>
      </c>
      <c r="C47" s="359"/>
      <c r="D47" s="360"/>
      <c r="E47" s="339"/>
    </row>
    <row r="48" spans="2:6" ht="13.2">
      <c r="B48" s="44"/>
      <c r="D48" s="171"/>
    </row>
    <row r="49" spans="2:5" ht="27.75" customHeight="1">
      <c r="B49" s="355" t="s">
        <v>186</v>
      </c>
      <c r="C49" s="356"/>
      <c r="D49" s="356"/>
      <c r="E49" s="173"/>
    </row>
    <row r="50" spans="2:5" ht="15.75" customHeight="1">
      <c r="B50" s="89" t="s">
        <v>187</v>
      </c>
      <c r="C50" s="89"/>
      <c r="D50" s="86" t="s">
        <v>16</v>
      </c>
      <c r="E50" s="283"/>
    </row>
    <row r="51" spans="2:5" ht="15.75" customHeight="1">
      <c r="B51" s="89" t="s">
        <v>188</v>
      </c>
      <c r="C51" s="89"/>
      <c r="D51" s="86" t="s">
        <v>16</v>
      </c>
      <c r="E51" s="283"/>
    </row>
    <row r="52" spans="2:5" ht="15.75" customHeight="1">
      <c r="B52" s="89" t="s">
        <v>189</v>
      </c>
      <c r="C52" s="89"/>
      <c r="D52" s="86" t="s">
        <v>16</v>
      </c>
      <c r="E52" s="283"/>
    </row>
    <row r="53" spans="2:5" ht="15.75" customHeight="1">
      <c r="B53" s="89" t="s">
        <v>516</v>
      </c>
      <c r="C53" s="89"/>
      <c r="D53" s="86" t="s">
        <v>16</v>
      </c>
      <c r="E53" s="283"/>
    </row>
    <row r="54" spans="2:5" ht="15.75" customHeight="1">
      <c r="B54" s="44"/>
      <c r="C54" s="44"/>
      <c r="D54" s="44"/>
    </row>
    <row r="55" spans="2:5" ht="14.25" customHeight="1">
      <c r="B55" s="191" t="s">
        <v>190</v>
      </c>
      <c r="C55" s="188" t="s">
        <v>44</v>
      </c>
      <c r="D55" s="191"/>
      <c r="E55" s="173"/>
    </row>
    <row r="56" spans="2:5" ht="13.5" customHeight="1">
      <c r="B56" s="137" t="s">
        <v>378</v>
      </c>
      <c r="C56" s="89" t="s">
        <v>45</v>
      </c>
      <c r="D56" s="86" t="s">
        <v>16</v>
      </c>
      <c r="E56" s="284"/>
    </row>
    <row r="57" spans="2:5" ht="14.25" customHeight="1">
      <c r="B57" s="137" t="s">
        <v>379</v>
      </c>
      <c r="C57" s="89" t="s">
        <v>45</v>
      </c>
      <c r="D57" s="86" t="s">
        <v>16</v>
      </c>
      <c r="E57" s="338"/>
    </row>
    <row r="58" spans="2:5" ht="27.75" customHeight="1">
      <c r="B58" s="137" t="s">
        <v>380</v>
      </c>
      <c r="C58" s="89" t="s">
        <v>46</v>
      </c>
      <c r="D58" s="161" t="s">
        <v>16</v>
      </c>
      <c r="E58" s="338"/>
    </row>
    <row r="59" spans="2:5" ht="27.75" customHeight="1">
      <c r="B59" s="137" t="s">
        <v>381</v>
      </c>
      <c r="C59" s="89" t="s">
        <v>47</v>
      </c>
      <c r="D59" s="161" t="s">
        <v>16</v>
      </c>
      <c r="E59" s="338"/>
    </row>
    <row r="60" spans="2:5" ht="30.75" customHeight="1">
      <c r="B60" s="172" t="s">
        <v>382</v>
      </c>
      <c r="C60" s="136" t="s">
        <v>48</v>
      </c>
      <c r="D60" s="161" t="s">
        <v>16</v>
      </c>
      <c r="E60" s="338"/>
    </row>
    <row r="61" spans="2:5" ht="15.75" customHeight="1">
      <c r="B61" s="172" t="s">
        <v>383</v>
      </c>
      <c r="C61" s="136" t="s">
        <v>49</v>
      </c>
      <c r="D61" s="86" t="s">
        <v>16</v>
      </c>
      <c r="E61" s="338"/>
    </row>
    <row r="62" spans="2:5" ht="15.75" customHeight="1">
      <c r="B62" s="172" t="s">
        <v>384</v>
      </c>
      <c r="C62" s="136" t="s">
        <v>49</v>
      </c>
      <c r="D62" s="86" t="s">
        <v>16</v>
      </c>
      <c r="E62" s="339"/>
    </row>
    <row r="63" spans="2:5" ht="15.75" customHeight="1">
      <c r="B63" s="82"/>
      <c r="C63" s="44"/>
      <c r="D63" s="44"/>
    </row>
    <row r="64" spans="2:5" ht="14.25" customHeight="1">
      <c r="B64" s="40" t="s">
        <v>191</v>
      </c>
      <c r="C64" s="52" t="s">
        <v>44</v>
      </c>
      <c r="D64" s="41"/>
      <c r="E64" s="173"/>
    </row>
    <row r="65" spans="2:6" ht="13.5" customHeight="1">
      <c r="B65" s="54" t="s">
        <v>385</v>
      </c>
      <c r="C65" s="46" t="s">
        <v>45</v>
      </c>
      <c r="D65" s="382" t="s">
        <v>16</v>
      </c>
      <c r="E65" s="284"/>
    </row>
    <row r="66" spans="2:6" ht="14.25" customHeight="1">
      <c r="B66" s="54" t="s">
        <v>386</v>
      </c>
      <c r="C66" s="46" t="s">
        <v>45</v>
      </c>
      <c r="D66" s="383"/>
      <c r="E66" s="338"/>
    </row>
    <row r="67" spans="2:6" ht="12.6" customHeight="1">
      <c r="B67" s="54" t="s">
        <v>387</v>
      </c>
      <c r="C67" s="46" t="s">
        <v>46</v>
      </c>
      <c r="D67" s="383"/>
      <c r="E67" s="338"/>
    </row>
    <row r="68" spans="2:6" ht="26.4">
      <c r="B68" s="88" t="s">
        <v>388</v>
      </c>
      <c r="C68" s="45" t="s">
        <v>47</v>
      </c>
      <c r="D68" s="384"/>
      <c r="E68" s="338"/>
    </row>
    <row r="69" spans="2:6" ht="13.2">
      <c r="B69" s="385" t="s">
        <v>192</v>
      </c>
      <c r="C69" s="386"/>
      <c r="D69" s="387"/>
      <c r="E69" s="339"/>
    </row>
    <row r="70" spans="2:6" ht="15.75" customHeight="1">
      <c r="B70" s="44"/>
      <c r="C70" s="44"/>
      <c r="D70" s="44"/>
    </row>
    <row r="71" spans="2:6" ht="14.25" customHeight="1">
      <c r="B71" s="40" t="s">
        <v>193</v>
      </c>
      <c r="C71" s="52" t="s">
        <v>44</v>
      </c>
      <c r="D71" s="87"/>
      <c r="E71" s="173"/>
    </row>
    <row r="72" spans="2:6" ht="27" customHeight="1">
      <c r="B72" s="53" t="s">
        <v>194</v>
      </c>
      <c r="C72" s="72"/>
      <c r="D72" s="379" t="s">
        <v>16</v>
      </c>
      <c r="E72" s="283"/>
    </row>
    <row r="73" spans="2:6" ht="27" customHeight="1">
      <c r="B73" s="53" t="s">
        <v>195</v>
      </c>
      <c r="C73" s="72"/>
      <c r="D73" s="380"/>
      <c r="E73" s="283"/>
    </row>
    <row r="74" spans="2:6" ht="27" customHeight="1">
      <c r="B74" s="53" t="s">
        <v>196</v>
      </c>
      <c r="C74" s="72"/>
      <c r="D74" s="380"/>
      <c r="E74" s="283"/>
    </row>
    <row r="75" spans="2:6" ht="27" customHeight="1">
      <c r="B75" s="53" t="s">
        <v>197</v>
      </c>
      <c r="C75" s="72"/>
      <c r="D75" s="381"/>
      <c r="E75" s="283"/>
    </row>
    <row r="76" spans="2:6" ht="15.75" customHeight="1">
      <c r="B76" s="82"/>
      <c r="C76" s="44"/>
      <c r="D76" s="44"/>
    </row>
    <row r="77" spans="2:6" ht="66">
      <c r="B77" s="30" t="s">
        <v>198</v>
      </c>
      <c r="C77" s="76"/>
      <c r="D77" s="77"/>
      <c r="E77" s="151" t="s">
        <v>465</v>
      </c>
      <c r="F77" s="150" t="s">
        <v>477</v>
      </c>
    </row>
    <row r="78" spans="2:6" ht="13.5" customHeight="1">
      <c r="B78" s="83"/>
      <c r="C78" s="79"/>
    </row>
    <row r="79" spans="2:6" ht="14.25" customHeight="1">
      <c r="B79" s="51" t="s">
        <v>199</v>
      </c>
      <c r="C79" s="52" t="s">
        <v>66</v>
      </c>
      <c r="D79" s="52"/>
      <c r="E79" s="173"/>
    </row>
    <row r="80" spans="2:6" ht="13.5" customHeight="1">
      <c r="B80" s="24" t="s">
        <v>346</v>
      </c>
      <c r="C80" s="46"/>
      <c r="D80" s="303" t="s">
        <v>20</v>
      </c>
      <c r="E80" s="284"/>
    </row>
    <row r="81" spans="2:5" ht="14.25" customHeight="1">
      <c r="B81" s="24" t="s">
        <v>347</v>
      </c>
      <c r="C81" s="46"/>
      <c r="D81" s="365"/>
      <c r="E81" s="338"/>
    </row>
    <row r="82" spans="2:5" ht="14.25" customHeight="1">
      <c r="B82" s="24" t="s">
        <v>348</v>
      </c>
      <c r="C82" s="46"/>
      <c r="D82" s="365"/>
      <c r="E82" s="338"/>
    </row>
    <row r="83" spans="2:5" ht="27" customHeight="1">
      <c r="B83" s="53" t="s">
        <v>349</v>
      </c>
      <c r="C83" s="46"/>
      <c r="D83" s="366"/>
      <c r="E83" s="338"/>
    </row>
    <row r="84" spans="2:5" ht="13.2">
      <c r="B84" s="300" t="s">
        <v>67</v>
      </c>
      <c r="C84" s="363"/>
      <c r="D84" s="363"/>
      <c r="E84" s="339"/>
    </row>
    <row r="85" spans="2:5" ht="15.75" customHeight="1">
      <c r="B85" s="44"/>
      <c r="C85" s="44"/>
      <c r="D85" s="44"/>
    </row>
    <row r="86" spans="2:5" ht="14.25" customHeight="1">
      <c r="B86" s="51" t="s">
        <v>200</v>
      </c>
      <c r="C86" s="52" t="s">
        <v>66</v>
      </c>
      <c r="D86" s="85"/>
      <c r="E86" s="173"/>
    </row>
    <row r="87" spans="2:5" ht="13.5" customHeight="1">
      <c r="B87" s="24" t="s">
        <v>201</v>
      </c>
      <c r="C87" s="72"/>
      <c r="D87" s="86" t="s">
        <v>16</v>
      </c>
      <c r="E87" s="89" t="s">
        <v>509</v>
      </c>
    </row>
    <row r="88" spans="2:5" ht="13.5" customHeight="1">
      <c r="B88" s="37" t="s">
        <v>202</v>
      </c>
      <c r="C88" s="192"/>
      <c r="D88" s="190" t="s">
        <v>16</v>
      </c>
      <c r="E88" s="89" t="s">
        <v>509</v>
      </c>
    </row>
    <row r="89" spans="2:5" ht="13.2">
      <c r="B89" s="376" t="s">
        <v>203</v>
      </c>
      <c r="C89" s="377"/>
      <c r="D89" s="377"/>
      <c r="E89" s="378"/>
    </row>
    <row r="90" spans="2:5" ht="13.5" customHeight="1">
      <c r="B90" s="44"/>
      <c r="C90" s="44"/>
      <c r="D90" s="44"/>
      <c r="E90" s="39"/>
    </row>
    <row r="91" spans="2:5" ht="14.25" customHeight="1">
      <c r="B91" s="40" t="s">
        <v>204</v>
      </c>
      <c r="C91" s="52" t="s">
        <v>44</v>
      </c>
      <c r="D91" s="85"/>
      <c r="E91" s="173"/>
    </row>
    <row r="92" spans="2:5" ht="15" customHeight="1">
      <c r="B92" s="54" t="s">
        <v>389</v>
      </c>
      <c r="C92" s="72" t="s">
        <v>45</v>
      </c>
      <c r="D92" s="379" t="s">
        <v>16</v>
      </c>
      <c r="E92" s="284"/>
    </row>
    <row r="93" spans="2:5" ht="15" customHeight="1">
      <c r="B93" s="54" t="s">
        <v>390</v>
      </c>
      <c r="C93" s="72" t="s">
        <v>45</v>
      </c>
      <c r="D93" s="380"/>
      <c r="E93" s="338"/>
    </row>
    <row r="94" spans="2:5" ht="15" customHeight="1">
      <c r="B94" s="54" t="s">
        <v>391</v>
      </c>
      <c r="C94" s="72" t="s">
        <v>47</v>
      </c>
      <c r="D94" s="380"/>
      <c r="E94" s="338"/>
    </row>
    <row r="95" spans="2:5" ht="29.25" customHeight="1">
      <c r="B95" s="54" t="s">
        <v>392</v>
      </c>
      <c r="C95" s="72" t="s">
        <v>47</v>
      </c>
      <c r="D95" s="381"/>
      <c r="E95" s="339"/>
    </row>
    <row r="96" spans="2:5" ht="15.75" customHeight="1">
      <c r="B96" s="44"/>
      <c r="C96" s="73"/>
      <c r="D96" s="44"/>
    </row>
    <row r="97" spans="2:6" ht="14.25" customHeight="1">
      <c r="B97" s="159" t="s">
        <v>205</v>
      </c>
      <c r="C97" s="85" t="s">
        <v>44</v>
      </c>
      <c r="D97" s="85"/>
      <c r="E97" s="189"/>
    </row>
    <row r="98" spans="2:6" ht="13.5" customHeight="1">
      <c r="B98" s="137" t="s">
        <v>393</v>
      </c>
      <c r="C98" s="89" t="s">
        <v>45</v>
      </c>
      <c r="D98" s="388" t="s">
        <v>16</v>
      </c>
      <c r="E98" s="284"/>
    </row>
    <row r="99" spans="2:6" ht="14.25" customHeight="1">
      <c r="B99" s="137" t="s">
        <v>394</v>
      </c>
      <c r="C99" s="89" t="s">
        <v>45</v>
      </c>
      <c r="D99" s="389"/>
      <c r="E99" s="338"/>
    </row>
    <row r="100" spans="2:6" ht="14.25" customHeight="1">
      <c r="B100" s="137" t="s">
        <v>395</v>
      </c>
      <c r="C100" s="89" t="s">
        <v>47</v>
      </c>
      <c r="D100" s="390"/>
      <c r="E100" s="339"/>
    </row>
    <row r="101" spans="2:6" ht="14.25" customHeight="1">
      <c r="B101" s="50"/>
      <c r="C101" s="39"/>
      <c r="D101" s="71"/>
    </row>
    <row r="102" spans="2:6" ht="66">
      <c r="B102" s="193" t="s">
        <v>206</v>
      </c>
      <c r="C102" s="194"/>
      <c r="D102" s="195"/>
      <c r="E102" s="196" t="s">
        <v>465</v>
      </c>
      <c r="F102" s="197" t="s">
        <v>477</v>
      </c>
    </row>
    <row r="103" spans="2:6" ht="13.5" customHeight="1">
      <c r="B103" s="39"/>
      <c r="C103" s="39"/>
      <c r="D103" s="39"/>
    </row>
    <row r="104" spans="2:6" ht="26.25" customHeight="1">
      <c r="B104" s="40" t="s">
        <v>207</v>
      </c>
      <c r="C104" s="41" t="s">
        <v>502</v>
      </c>
      <c r="D104" s="42"/>
      <c r="E104" s="189"/>
    </row>
    <row r="105" spans="2:6" ht="13.5" customHeight="1">
      <c r="B105" s="24" t="s">
        <v>208</v>
      </c>
      <c r="C105" s="54"/>
      <c r="D105" s="301" t="s">
        <v>16</v>
      </c>
      <c r="E105" s="283"/>
    </row>
    <row r="106" spans="2:6" ht="13.5" customHeight="1">
      <c r="B106" s="24" t="s">
        <v>209</v>
      </c>
      <c r="C106" s="54"/>
      <c r="D106" s="295"/>
      <c r="E106" s="283"/>
    </row>
    <row r="107" spans="2:6" ht="26.4">
      <c r="B107" s="37" t="s">
        <v>210</v>
      </c>
      <c r="C107" s="45"/>
      <c r="D107" s="391"/>
      <c r="E107" s="283"/>
    </row>
    <row r="108" spans="2:6" ht="13.2">
      <c r="B108" s="333" t="s">
        <v>70</v>
      </c>
      <c r="C108" s="356"/>
      <c r="D108" s="374"/>
      <c r="E108" s="283"/>
    </row>
    <row r="109" spans="2:6" ht="13.2">
      <c r="B109" s="334" t="s">
        <v>71</v>
      </c>
      <c r="C109" s="392"/>
      <c r="D109" s="392"/>
      <c r="E109" s="283"/>
    </row>
    <row r="110" spans="2:6" ht="13.5" customHeight="1">
      <c r="B110" s="47">
        <v>8</v>
      </c>
      <c r="C110" s="47"/>
    </row>
    <row r="111" spans="2:6" ht="22.5" customHeight="1">
      <c r="B111" s="40" t="s">
        <v>211</v>
      </c>
      <c r="C111" s="41" t="s">
        <v>502</v>
      </c>
      <c r="D111" s="42"/>
      <c r="E111" s="189"/>
    </row>
    <row r="112" spans="2:6" ht="13.2">
      <c r="B112" s="24" t="s">
        <v>510</v>
      </c>
      <c r="C112" s="54"/>
      <c r="D112" s="169" t="s">
        <v>16</v>
      </c>
      <c r="E112" s="283"/>
    </row>
    <row r="113" spans="2:5" ht="13.5" customHeight="1">
      <c r="B113" s="24" t="s">
        <v>511</v>
      </c>
      <c r="C113" s="54"/>
      <c r="D113" s="169" t="s">
        <v>16</v>
      </c>
      <c r="E113" s="283"/>
    </row>
    <row r="114" spans="2:5" ht="13.2">
      <c r="B114" s="37" t="s">
        <v>512</v>
      </c>
      <c r="C114" s="45"/>
      <c r="D114" s="169" t="s">
        <v>16</v>
      </c>
      <c r="E114" s="283"/>
    </row>
    <row r="115" spans="2:5" ht="13.2">
      <c r="B115" s="81" t="s">
        <v>513</v>
      </c>
      <c r="C115" s="89"/>
      <c r="D115" s="169" t="s">
        <v>16</v>
      </c>
      <c r="E115" s="283"/>
    </row>
    <row r="116" spans="2:5" ht="13.2">
      <c r="B116" s="81" t="s">
        <v>514</v>
      </c>
      <c r="C116" s="89"/>
      <c r="D116" s="169" t="s">
        <v>16</v>
      </c>
      <c r="E116" s="283"/>
    </row>
    <row r="117" spans="2:5" ht="13.8" customHeight="1">
      <c r="B117" s="81" t="s">
        <v>515</v>
      </c>
      <c r="C117" s="89"/>
      <c r="D117" s="169" t="s">
        <v>16</v>
      </c>
      <c r="E117" s="283"/>
    </row>
    <row r="118" spans="2:5" ht="13.5" customHeight="1">
      <c r="B118" s="47"/>
      <c r="C118" s="47"/>
    </row>
    <row r="119" spans="2:5" ht="30" customHeight="1">
      <c r="B119" s="40" t="s">
        <v>212</v>
      </c>
      <c r="C119" s="41" t="s">
        <v>73</v>
      </c>
      <c r="D119" s="42"/>
      <c r="E119" s="189"/>
    </row>
    <row r="120" spans="2:5" ht="25.5" customHeight="1">
      <c r="B120" s="67" t="s">
        <v>396</v>
      </c>
      <c r="C120" s="68"/>
      <c r="D120" s="393" t="s">
        <v>16</v>
      </c>
      <c r="E120" s="283"/>
    </row>
    <row r="121" spans="2:5" ht="25.5" customHeight="1">
      <c r="B121" s="67" t="s">
        <v>397</v>
      </c>
      <c r="C121" s="68"/>
      <c r="D121" s="394"/>
      <c r="E121" s="283"/>
    </row>
    <row r="122" spans="2:5" ht="24.75" customHeight="1">
      <c r="B122" s="67" t="s">
        <v>398</v>
      </c>
      <c r="C122" s="68"/>
      <c r="D122" s="394"/>
      <c r="E122" s="283"/>
    </row>
    <row r="123" spans="2:5" ht="26.4">
      <c r="B123" s="67" t="s">
        <v>399</v>
      </c>
      <c r="C123" s="68"/>
      <c r="D123" s="394"/>
      <c r="E123" s="283"/>
    </row>
    <row r="124" spans="2:5" ht="24.75" customHeight="1">
      <c r="B124" s="69" t="s">
        <v>400</v>
      </c>
      <c r="C124" s="70"/>
      <c r="D124" s="395"/>
      <c r="E124" s="283"/>
    </row>
    <row r="125" spans="2:5" ht="13.2">
      <c r="B125" s="293" t="s">
        <v>213</v>
      </c>
      <c r="C125" s="396"/>
      <c r="D125" s="397"/>
      <c r="E125" s="283"/>
    </row>
    <row r="126" spans="2:5" ht="13.5" customHeight="1">
      <c r="D126" s="71"/>
    </row>
    <row r="127" spans="2:5" ht="15.75" customHeight="1"/>
    <row r="128" spans="2:5" ht="15.75" customHeight="1">
      <c r="B128" s="116" t="s">
        <v>524</v>
      </c>
      <c r="C128" s="116"/>
      <c r="D128" s="30">
        <f>SUM(D120,D112:D117,D105,D98,D92,D87:D88,D80,D72,D65,D56:D62,D50:D53,D43,D37:D38,D32,D26,D20,D13:D17,D7)</f>
        <v>0</v>
      </c>
      <c r="E128" s="151"/>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44">
    <mergeCell ref="E112:E117"/>
    <mergeCell ref="E120:E125"/>
    <mergeCell ref="D98:D100"/>
    <mergeCell ref="E98:E100"/>
    <mergeCell ref="D105:D107"/>
    <mergeCell ref="E105:E109"/>
    <mergeCell ref="B109:D109"/>
    <mergeCell ref="D120:D124"/>
    <mergeCell ref="B125:D125"/>
    <mergeCell ref="B108:D108"/>
    <mergeCell ref="B89:E89"/>
    <mergeCell ref="D92:D95"/>
    <mergeCell ref="E92:E95"/>
    <mergeCell ref="E50:E53"/>
    <mergeCell ref="E56:E62"/>
    <mergeCell ref="D65:D68"/>
    <mergeCell ref="E65:E69"/>
    <mergeCell ref="B69:D69"/>
    <mergeCell ref="D80:D83"/>
    <mergeCell ref="B84:D84"/>
    <mergeCell ref="E72:E75"/>
    <mergeCell ref="D72:D75"/>
    <mergeCell ref="E80:E84"/>
    <mergeCell ref="E32:E34"/>
    <mergeCell ref="E37:E38"/>
    <mergeCell ref="E43:E47"/>
    <mergeCell ref="C2:F2"/>
    <mergeCell ref="E7:E10"/>
    <mergeCell ref="E20:E23"/>
    <mergeCell ref="E26:E29"/>
    <mergeCell ref="B29:D29"/>
    <mergeCell ref="B23:D23"/>
    <mergeCell ref="D7:D9"/>
    <mergeCell ref="B10:D10"/>
    <mergeCell ref="D20:D22"/>
    <mergeCell ref="D26:D28"/>
    <mergeCell ref="B31:D31"/>
    <mergeCell ref="D32:D34"/>
    <mergeCell ref="B35:D35"/>
    <mergeCell ref="B36:D36"/>
    <mergeCell ref="B42:D42"/>
    <mergeCell ref="D43:D46"/>
    <mergeCell ref="B47:D47"/>
    <mergeCell ref="B49:D49"/>
  </mergeCells>
  <dataValidations count="12">
    <dataValidation type="list" allowBlank="1" showErrorMessage="1" sqref="D50:D53 D112:D117" xr:uid="{00000000-0002-0000-0300-000000000000}">
      <formula1>"Сонгох,0,0.5"</formula1>
    </dataValidation>
    <dataValidation type="list" allowBlank="1" showErrorMessage="1" sqref="D43 D65:D68 D92:D95" xr:uid="{00000000-0002-0000-0300-000001000000}">
      <formula1>"Сонгох,0,1,3,5"</formula1>
    </dataValidation>
    <dataValidation type="list" allowBlank="1" showErrorMessage="1" sqref="D80" xr:uid="{00000000-0002-0000-0300-000002000000}">
      <formula1>"Cонгох,0,1,3,5"</formula1>
    </dataValidation>
    <dataValidation type="list" allowBlank="1" showErrorMessage="1" sqref="D87:D88 D56:D57 D61:D62" xr:uid="{00000000-0002-0000-0300-000004000000}">
      <formula1>"Сонгох,0,2"</formula1>
    </dataValidation>
    <dataValidation type="list" allowBlank="1" showErrorMessage="1" sqref="D13:D17 D58:D60 D37:D38" xr:uid="{00000000-0002-0000-0300-000005000000}">
      <formula1>"Сонгох,0,1"</formula1>
    </dataValidation>
    <dataValidation type="list" allowBlank="1" showErrorMessage="1" sqref="D32 D126" xr:uid="{00000000-0002-0000-0300-000006000000}">
      <formula1>"Сонгох,0,1,2"</formula1>
    </dataValidation>
    <dataValidation type="list" allowBlank="1" showErrorMessage="1" sqref="D26" xr:uid="{00000000-0002-0000-0300-000007000000}">
      <formula1>"Cонгох,0,1,2"</formula1>
    </dataValidation>
    <dataValidation type="list" allowBlank="1" showErrorMessage="1" sqref="D7 D20" xr:uid="{00000000-0002-0000-0300-000008000000}">
      <formula1>"Сонгох,0,3,5"</formula1>
    </dataValidation>
    <dataValidation type="list" allowBlank="1" showErrorMessage="1" sqref="D101" xr:uid="{00000000-0002-0000-0300-000009000000}">
      <formula1>"Сонгох,1,2,3"</formula1>
    </dataValidation>
    <dataValidation type="list" allowBlank="1" showErrorMessage="1" sqref="D72:D75" xr:uid="{982BD0F7-6B4E-40E5-9EE1-F3EA957C6C86}">
      <formula1>"Сонгох,0,3,4,5"</formula1>
    </dataValidation>
    <dataValidation type="list" allowBlank="1" showErrorMessage="1" sqref="D98:D100 D105:D107" xr:uid="{BB25D171-60BF-43F9-A0AE-C7EC89067D55}">
      <formula1>"Сонгох,0,1,3"</formula1>
    </dataValidation>
    <dataValidation type="list" allowBlank="1" showErrorMessage="1" sqref="D120:D124" xr:uid="{6708A08F-44CE-4BEC-AEF6-0BDE9B68C7E3}">
      <formula1>"Сонгох,0,2,3,4,5"</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981"/>
  <sheetViews>
    <sheetView zoomScale="102" zoomScaleNormal="102" workbookViewId="0">
      <selection activeCell="B5" sqref="B5"/>
    </sheetView>
  </sheetViews>
  <sheetFormatPr defaultColWidth="14.44140625" defaultRowHeight="15" customHeight="1"/>
  <cols>
    <col min="1" max="1" width="6.77734375" style="29" customWidth="1"/>
    <col min="2" max="2" width="87.21875" style="29" customWidth="1"/>
    <col min="3" max="3" width="10.77734375" style="29" customWidth="1"/>
    <col min="4" max="4" width="13.77734375" style="29" customWidth="1"/>
    <col min="5" max="5" width="17.88671875" style="29" customWidth="1"/>
    <col min="6" max="6" width="34.109375" style="29" customWidth="1"/>
    <col min="7" max="26" width="10.77734375" style="29" customWidth="1"/>
    <col min="27" max="16384" width="14.44140625" style="29"/>
  </cols>
  <sheetData>
    <row r="1" spans="2:6" ht="13.5" customHeight="1"/>
    <row r="2" spans="2:6" ht="44.4" customHeight="1">
      <c r="B2" s="180" t="s">
        <v>214</v>
      </c>
      <c r="C2" s="350" t="s">
        <v>517</v>
      </c>
      <c r="D2" s="350"/>
      <c r="E2" s="350"/>
      <c r="F2" s="350"/>
    </row>
    <row r="4" spans="2:6" ht="66">
      <c r="B4" s="76" t="s">
        <v>215</v>
      </c>
      <c r="C4" s="76"/>
      <c r="D4" s="111"/>
      <c r="E4" s="151" t="s">
        <v>465</v>
      </c>
      <c r="F4" s="150" t="s">
        <v>477</v>
      </c>
    </row>
    <row r="5" spans="2:6" ht="13.5" customHeight="1">
      <c r="B5" s="79"/>
      <c r="C5" s="79"/>
      <c r="D5" s="149"/>
    </row>
    <row r="6" spans="2:6" ht="13.5" customHeight="1">
      <c r="B6" s="406" t="s">
        <v>216</v>
      </c>
      <c r="C6" s="358"/>
      <c r="D6" s="364"/>
      <c r="E6" s="189"/>
    </row>
    <row r="7" spans="2:6" ht="13.5" customHeight="1">
      <c r="B7" s="102" t="s">
        <v>401</v>
      </c>
      <c r="C7" s="199"/>
      <c r="D7" s="306" t="s">
        <v>16</v>
      </c>
      <c r="E7" s="283"/>
    </row>
    <row r="8" spans="2:6" ht="13.5" customHeight="1">
      <c r="B8" s="102" t="s">
        <v>402</v>
      </c>
      <c r="C8" s="199"/>
      <c r="D8" s="358"/>
      <c r="E8" s="283"/>
    </row>
    <row r="9" spans="2:6" ht="13.5" customHeight="1">
      <c r="B9" s="102" t="s">
        <v>403</v>
      </c>
      <c r="C9" s="199"/>
      <c r="D9" s="368"/>
      <c r="E9" s="283"/>
    </row>
    <row r="10" spans="2:6" ht="13.5" customHeight="1">
      <c r="B10" s="326" t="s">
        <v>217</v>
      </c>
      <c r="C10" s="368"/>
      <c r="D10" s="363"/>
      <c r="E10" s="283"/>
    </row>
    <row r="11" spans="2:6" ht="13.5" customHeight="1">
      <c r="B11" s="114"/>
      <c r="C11" s="115"/>
      <c r="D11" s="115"/>
    </row>
    <row r="12" spans="2:6" ht="14.25" customHeight="1">
      <c r="B12" s="406" t="s">
        <v>218</v>
      </c>
      <c r="C12" s="368"/>
      <c r="D12" s="368"/>
      <c r="E12" s="189"/>
    </row>
    <row r="13" spans="2:6" ht="13.5" customHeight="1">
      <c r="B13" s="81" t="s">
        <v>404</v>
      </c>
      <c r="C13" s="24"/>
      <c r="D13" s="301" t="s">
        <v>16</v>
      </c>
      <c r="E13" s="283"/>
    </row>
    <row r="14" spans="2:6" ht="14.25" customHeight="1">
      <c r="B14" s="81" t="s">
        <v>405</v>
      </c>
      <c r="C14" s="24"/>
      <c r="D14" s="365"/>
      <c r="E14" s="283"/>
    </row>
    <row r="15" spans="2:6" ht="14.25" customHeight="1">
      <c r="B15" s="81" t="s">
        <v>406</v>
      </c>
      <c r="C15" s="24"/>
      <c r="D15" s="365"/>
      <c r="E15" s="283"/>
    </row>
    <row r="16" spans="2:6" ht="27.75" customHeight="1">
      <c r="B16" s="94" t="s">
        <v>407</v>
      </c>
      <c r="C16" s="24"/>
      <c r="D16" s="365"/>
      <c r="E16" s="283"/>
    </row>
    <row r="17" spans="2:5" ht="26.4">
      <c r="B17" s="95" t="s">
        <v>408</v>
      </c>
      <c r="C17" s="37"/>
      <c r="D17" s="365"/>
      <c r="E17" s="283"/>
    </row>
    <row r="18" spans="2:5" ht="13.2">
      <c r="B18" s="404" t="s">
        <v>185</v>
      </c>
      <c r="C18" s="405"/>
      <c r="D18" s="374"/>
      <c r="E18" s="283"/>
    </row>
    <row r="19" spans="2:5" ht="13.2">
      <c r="B19" s="82"/>
      <c r="C19" s="44"/>
      <c r="D19" s="44"/>
    </row>
    <row r="20" spans="2:5" ht="14.25" customHeight="1">
      <c r="B20" s="357" t="s">
        <v>219</v>
      </c>
      <c r="C20" s="358"/>
      <c r="D20" s="358"/>
      <c r="E20" s="189"/>
    </row>
    <row r="21" spans="2:5" ht="14.25" customHeight="1">
      <c r="B21" s="407" t="s">
        <v>220</v>
      </c>
      <c r="C21" s="405"/>
      <c r="D21" s="408"/>
      <c r="E21" s="283"/>
    </row>
    <row r="22" spans="2:5" ht="13.5" customHeight="1">
      <c r="B22" s="72" t="s">
        <v>221</v>
      </c>
      <c r="C22" s="46"/>
      <c r="D22" s="169" t="s">
        <v>16</v>
      </c>
      <c r="E22" s="283"/>
    </row>
    <row r="23" spans="2:5" ht="14.25" customHeight="1">
      <c r="B23" s="81" t="s">
        <v>222</v>
      </c>
      <c r="C23" s="24"/>
      <c r="D23" s="169" t="s">
        <v>16</v>
      </c>
      <c r="E23" s="283"/>
    </row>
    <row r="24" spans="2:5" ht="14.25" customHeight="1">
      <c r="B24" s="95" t="s">
        <v>223</v>
      </c>
      <c r="C24" s="37"/>
      <c r="D24" s="169" t="s">
        <v>16</v>
      </c>
      <c r="E24" s="283"/>
    </row>
    <row r="25" spans="2:5" ht="14.25" customHeight="1">
      <c r="B25" s="407" t="s">
        <v>224</v>
      </c>
      <c r="C25" s="405"/>
      <c r="D25" s="374"/>
      <c r="E25" s="283"/>
    </row>
    <row r="26" spans="2:5" ht="15.75" customHeight="1">
      <c r="B26" s="112" t="s">
        <v>225</v>
      </c>
      <c r="C26" s="46"/>
      <c r="D26" s="169" t="s">
        <v>16</v>
      </c>
      <c r="E26" s="283"/>
    </row>
    <row r="27" spans="2:5" ht="15.75" customHeight="1">
      <c r="B27" s="95" t="s">
        <v>226</v>
      </c>
      <c r="C27" s="37"/>
      <c r="D27" s="169" t="s">
        <v>16</v>
      </c>
      <c r="E27" s="283"/>
    </row>
    <row r="28" spans="2:5" ht="15.75" customHeight="1">
      <c r="B28" s="24" t="s">
        <v>227</v>
      </c>
      <c r="C28" s="24"/>
      <c r="D28" s="169" t="s">
        <v>16</v>
      </c>
      <c r="E28" s="283"/>
    </row>
    <row r="29" spans="2:5" ht="13.2">
      <c r="B29" s="400" t="s">
        <v>228</v>
      </c>
      <c r="C29" s="363"/>
      <c r="D29" s="363"/>
      <c r="E29" s="283"/>
    </row>
    <row r="30" spans="2:5" ht="15.75" customHeight="1">
      <c r="B30" s="82"/>
      <c r="C30" s="44"/>
      <c r="D30" s="44"/>
    </row>
    <row r="31" spans="2:5" ht="24.75" customHeight="1">
      <c r="B31" s="355" t="s">
        <v>229</v>
      </c>
      <c r="C31" s="356"/>
      <c r="D31" s="356"/>
      <c r="E31" s="189"/>
    </row>
    <row r="32" spans="2:5" ht="15.75" customHeight="1">
      <c r="B32" s="89" t="s">
        <v>187</v>
      </c>
      <c r="C32" s="89"/>
      <c r="D32" s="86" t="s">
        <v>16</v>
      </c>
      <c r="E32" s="284"/>
    </row>
    <row r="33" spans="2:6" ht="15.75" customHeight="1">
      <c r="B33" s="89" t="s">
        <v>230</v>
      </c>
      <c r="C33" s="89"/>
      <c r="D33" s="86" t="s">
        <v>16</v>
      </c>
      <c r="E33" s="338"/>
    </row>
    <row r="34" spans="2:6" ht="15.75" customHeight="1">
      <c r="B34" s="89" t="s">
        <v>40</v>
      </c>
      <c r="C34" s="89"/>
      <c r="D34" s="86" t="s">
        <v>16</v>
      </c>
      <c r="E34" s="338"/>
    </row>
    <row r="35" spans="2:6" ht="15.75" customHeight="1">
      <c r="B35" s="89" t="s">
        <v>231</v>
      </c>
      <c r="C35" s="89"/>
      <c r="D35" s="86" t="s">
        <v>16</v>
      </c>
      <c r="E35" s="338"/>
    </row>
    <row r="36" spans="2:6" ht="15.75" customHeight="1">
      <c r="B36" s="89" t="s">
        <v>232</v>
      </c>
      <c r="C36" s="89"/>
      <c r="D36" s="86" t="s">
        <v>16</v>
      </c>
      <c r="E36" s="338"/>
    </row>
    <row r="37" spans="2:6" ht="15.75" customHeight="1">
      <c r="B37" s="89" t="s">
        <v>516</v>
      </c>
      <c r="C37" s="89"/>
      <c r="D37" s="86" t="s">
        <v>16</v>
      </c>
      <c r="E37" s="339"/>
    </row>
    <row r="38" spans="2:6" ht="13.5" customHeight="1">
      <c r="B38" s="92"/>
      <c r="C38" s="92"/>
      <c r="D38" s="48"/>
    </row>
    <row r="39" spans="2:6" ht="66">
      <c r="B39" s="116" t="s">
        <v>233</v>
      </c>
      <c r="C39" s="116"/>
      <c r="D39" s="30"/>
      <c r="E39" s="151" t="s">
        <v>465</v>
      </c>
      <c r="F39" s="150" t="s">
        <v>477</v>
      </c>
    </row>
    <row r="40" spans="2:6" ht="13.5" customHeight="1">
      <c r="B40" s="117"/>
      <c r="C40" s="117"/>
      <c r="D40" s="117"/>
    </row>
    <row r="41" spans="2:6" ht="27" customHeight="1">
      <c r="B41" s="290" t="s">
        <v>234</v>
      </c>
      <c r="C41" s="363"/>
      <c r="D41" s="363"/>
      <c r="E41" s="189"/>
    </row>
    <row r="42" spans="2:6" ht="13.5" customHeight="1">
      <c r="B42" s="80" t="s">
        <v>409</v>
      </c>
      <c r="C42" s="34"/>
      <c r="D42" s="306" t="s">
        <v>16</v>
      </c>
      <c r="E42" s="284"/>
    </row>
    <row r="43" spans="2:6" ht="13.2">
      <c r="B43" s="81" t="s">
        <v>410</v>
      </c>
      <c r="C43" s="24"/>
      <c r="D43" s="358"/>
      <c r="E43" s="338"/>
    </row>
    <row r="44" spans="2:6" ht="26.25" customHeight="1">
      <c r="B44" s="81" t="s">
        <v>411</v>
      </c>
      <c r="C44" s="24"/>
      <c r="D44" s="358"/>
      <c r="E44" s="338"/>
    </row>
    <row r="45" spans="2:6" ht="13.5" customHeight="1">
      <c r="B45" s="95" t="s">
        <v>412</v>
      </c>
      <c r="C45" s="37"/>
      <c r="D45" s="358"/>
      <c r="E45" s="338"/>
    </row>
    <row r="46" spans="2:6" ht="13.2">
      <c r="B46" s="404" t="s">
        <v>235</v>
      </c>
      <c r="C46" s="356"/>
      <c r="D46" s="374"/>
      <c r="E46" s="339"/>
    </row>
    <row r="47" spans="2:6" ht="12.75" customHeight="1">
      <c r="B47" s="82"/>
      <c r="C47" s="44"/>
      <c r="D47" s="44"/>
    </row>
    <row r="48" spans="2:6" ht="13.5" customHeight="1">
      <c r="B48" s="355" t="s">
        <v>236</v>
      </c>
      <c r="C48" s="356"/>
      <c r="D48" s="356"/>
      <c r="E48" s="173"/>
    </row>
    <row r="49" spans="2:6" ht="13.5" customHeight="1">
      <c r="B49" s="89" t="s">
        <v>413</v>
      </c>
      <c r="C49" s="89"/>
      <c r="D49" s="285" t="s">
        <v>16</v>
      </c>
      <c r="E49" s="283"/>
    </row>
    <row r="50" spans="2:6" ht="25.5" customHeight="1">
      <c r="B50" s="89" t="s">
        <v>414</v>
      </c>
      <c r="C50" s="89"/>
      <c r="D50" s="356"/>
      <c r="E50" s="283"/>
    </row>
    <row r="51" spans="2:6" ht="27.75" customHeight="1">
      <c r="B51" s="89" t="s">
        <v>415</v>
      </c>
      <c r="C51" s="89"/>
      <c r="D51" s="356"/>
      <c r="E51" s="283"/>
    </row>
    <row r="52" spans="2:6" ht="15.75" customHeight="1">
      <c r="B52" s="44"/>
      <c r="C52" s="44"/>
      <c r="D52" s="44"/>
    </row>
    <row r="53" spans="2:6" ht="13.5" customHeight="1">
      <c r="B53" s="355" t="s">
        <v>237</v>
      </c>
      <c r="C53" s="356"/>
      <c r="D53" s="356"/>
      <c r="E53" s="173"/>
    </row>
    <row r="54" spans="2:6" ht="13.5" customHeight="1">
      <c r="B54" s="89" t="s">
        <v>416</v>
      </c>
      <c r="C54" s="89"/>
      <c r="D54" s="200" t="s">
        <v>16</v>
      </c>
      <c r="E54" s="284"/>
    </row>
    <row r="55" spans="2:6" ht="15.75" customHeight="1">
      <c r="B55" s="89" t="s">
        <v>417</v>
      </c>
      <c r="C55" s="89"/>
      <c r="D55" s="200" t="s">
        <v>16</v>
      </c>
      <c r="E55" s="338"/>
    </row>
    <row r="56" spans="2:6" ht="15.75" customHeight="1">
      <c r="B56" s="89" t="s">
        <v>418</v>
      </c>
      <c r="C56" s="89"/>
      <c r="D56" s="200" t="s">
        <v>16</v>
      </c>
      <c r="E56" s="339"/>
    </row>
    <row r="57" spans="2:6" ht="13.5" customHeight="1">
      <c r="B57" s="92"/>
      <c r="C57" s="92"/>
      <c r="D57" s="48"/>
    </row>
    <row r="58" spans="2:6" ht="66">
      <c r="B58" s="116" t="s">
        <v>238</v>
      </c>
      <c r="C58" s="116"/>
      <c r="D58" s="30"/>
      <c r="E58" s="151" t="s">
        <v>465</v>
      </c>
      <c r="F58" s="150" t="s">
        <v>477</v>
      </c>
    </row>
    <row r="59" spans="2:6" ht="13.5" customHeight="1">
      <c r="B59" s="92"/>
      <c r="C59" s="92"/>
      <c r="D59" s="48"/>
    </row>
    <row r="60" spans="2:6" ht="13.5" customHeight="1">
      <c r="B60" s="357" t="s">
        <v>239</v>
      </c>
      <c r="C60" s="409"/>
      <c r="D60" s="409"/>
      <c r="E60" s="410"/>
    </row>
    <row r="61" spans="2:6" ht="45" customHeight="1">
      <c r="B61" s="96" t="s">
        <v>240</v>
      </c>
      <c r="C61" s="96" t="s">
        <v>241</v>
      </c>
      <c r="D61" s="205" t="s">
        <v>520</v>
      </c>
      <c r="E61" s="203" t="s">
        <v>519</v>
      </c>
      <c r="F61" s="202" t="s">
        <v>518</v>
      </c>
    </row>
    <row r="62" spans="2:6" ht="13.5" customHeight="1">
      <c r="B62" s="97"/>
      <c r="C62" s="204"/>
      <c r="D62" s="200" t="s">
        <v>20</v>
      </c>
      <c r="E62" s="199" t="s">
        <v>16</v>
      </c>
      <c r="F62" s="89"/>
    </row>
    <row r="63" spans="2:6" ht="13.5" customHeight="1">
      <c r="B63" s="97"/>
      <c r="C63" s="204"/>
      <c r="D63" s="200" t="s">
        <v>20</v>
      </c>
      <c r="E63" s="199" t="s">
        <v>16</v>
      </c>
      <c r="F63" s="89"/>
    </row>
    <row r="64" spans="2:6" ht="13.5" customHeight="1">
      <c r="B64" s="97"/>
      <c r="C64" s="204"/>
      <c r="D64" s="200" t="s">
        <v>20</v>
      </c>
      <c r="E64" s="199" t="s">
        <v>16</v>
      </c>
      <c r="F64" s="89"/>
    </row>
    <row r="65" spans="2:6" ht="13.5" customHeight="1">
      <c r="B65" s="97"/>
      <c r="C65" s="204"/>
      <c r="D65" s="200" t="s">
        <v>20</v>
      </c>
      <c r="E65" s="199" t="s">
        <v>16</v>
      </c>
      <c r="F65" s="89"/>
    </row>
    <row r="66" spans="2:6" ht="13.5" customHeight="1">
      <c r="B66" s="97"/>
      <c r="C66" s="204"/>
      <c r="D66" s="200" t="s">
        <v>20</v>
      </c>
      <c r="E66" s="199" t="s">
        <v>16</v>
      </c>
      <c r="F66" s="89"/>
    </row>
    <row r="67" spans="2:6" ht="13.5" customHeight="1">
      <c r="B67" s="97"/>
      <c r="C67" s="204"/>
      <c r="D67" s="200" t="s">
        <v>20</v>
      </c>
      <c r="E67" s="199" t="s">
        <v>16</v>
      </c>
      <c r="F67" s="89"/>
    </row>
    <row r="68" spans="2:6" ht="13.5" customHeight="1">
      <c r="B68" s="97"/>
      <c r="C68" s="204"/>
      <c r="D68" s="200" t="s">
        <v>20</v>
      </c>
      <c r="E68" s="199" t="s">
        <v>16</v>
      </c>
      <c r="F68" s="89"/>
    </row>
    <row r="69" spans="2:6" ht="13.5" customHeight="1">
      <c r="B69" s="97"/>
      <c r="C69" s="204"/>
      <c r="D69" s="200" t="s">
        <v>20</v>
      </c>
      <c r="E69" s="199" t="s">
        <v>16</v>
      </c>
      <c r="F69" s="89"/>
    </row>
    <row r="70" spans="2:6" ht="13.5" customHeight="1">
      <c r="B70" s="98"/>
      <c r="C70" s="201"/>
      <c r="D70" s="200" t="s">
        <v>20</v>
      </c>
      <c r="E70" s="199" t="s">
        <v>16</v>
      </c>
      <c r="F70" s="89"/>
    </row>
    <row r="71" spans="2:6" ht="13.5" customHeight="1">
      <c r="B71" s="98"/>
      <c r="C71" s="201"/>
      <c r="D71" s="200" t="s">
        <v>20</v>
      </c>
      <c r="E71" s="199" t="s">
        <v>16</v>
      </c>
      <c r="F71" s="89"/>
    </row>
    <row r="72" spans="2:6" ht="13.5" customHeight="1">
      <c r="B72" s="99" t="s">
        <v>242</v>
      </c>
      <c r="C72" s="99"/>
      <c r="D72" s="99"/>
    </row>
    <row r="73" spans="2:6" ht="13.5" customHeight="1">
      <c r="B73" s="100">
        <v>15</v>
      </c>
      <c r="C73" s="100"/>
      <c r="D73" s="99"/>
    </row>
    <row r="74" spans="2:6" ht="13.5" customHeight="1">
      <c r="B74" s="310" t="s">
        <v>243</v>
      </c>
      <c r="C74" s="371"/>
      <c r="D74" s="398"/>
      <c r="E74" s="173"/>
    </row>
    <row r="75" spans="2:6" ht="13.5" customHeight="1">
      <c r="B75" s="102" t="s">
        <v>419</v>
      </c>
      <c r="C75" s="199"/>
      <c r="D75" s="411" t="s">
        <v>20</v>
      </c>
      <c r="E75" s="284"/>
    </row>
    <row r="76" spans="2:6" ht="13.5" customHeight="1">
      <c r="B76" s="102" t="s">
        <v>420</v>
      </c>
      <c r="C76" s="199"/>
      <c r="D76" s="364"/>
      <c r="E76" s="338"/>
    </row>
    <row r="77" spans="2:6" ht="13.5" customHeight="1">
      <c r="B77" s="326" t="s">
        <v>244</v>
      </c>
      <c r="C77" s="368"/>
      <c r="D77" s="398"/>
      <c r="E77" s="339"/>
    </row>
    <row r="78" spans="2:6" ht="13.5" customHeight="1">
      <c r="B78" s="101">
        <v>1</v>
      </c>
      <c r="C78" s="101"/>
      <c r="D78" s="48"/>
    </row>
    <row r="79" spans="2:6" ht="24" customHeight="1">
      <c r="B79" s="310" t="s">
        <v>245</v>
      </c>
      <c r="C79" s="371"/>
      <c r="D79" s="398"/>
      <c r="E79" s="173"/>
    </row>
    <row r="80" spans="2:6" ht="13.5" customHeight="1">
      <c r="B80" s="102" t="s">
        <v>421</v>
      </c>
      <c r="C80" s="199"/>
      <c r="D80" s="411" t="s">
        <v>20</v>
      </c>
      <c r="E80" s="284"/>
    </row>
    <row r="81" spans="2:5" ht="13.5" customHeight="1">
      <c r="B81" s="102" t="s">
        <v>422</v>
      </c>
      <c r="C81" s="199"/>
      <c r="D81" s="364"/>
      <c r="E81" s="338"/>
    </row>
    <row r="82" spans="2:5" ht="13.5" customHeight="1">
      <c r="B82" s="403" t="s">
        <v>246</v>
      </c>
      <c r="C82" s="368"/>
      <c r="D82" s="398"/>
      <c r="E82" s="339"/>
    </row>
    <row r="83" spans="2:5" ht="13.5" customHeight="1">
      <c r="B83" s="101">
        <v>2</v>
      </c>
      <c r="C83" s="101"/>
      <c r="D83" s="48"/>
    </row>
    <row r="84" spans="2:5" ht="13.5" customHeight="1">
      <c r="B84" s="290" t="s">
        <v>247</v>
      </c>
      <c r="C84" s="371"/>
      <c r="D84" s="363"/>
      <c r="E84" s="173"/>
    </row>
    <row r="85" spans="2:5" ht="13.5" customHeight="1">
      <c r="B85" s="206" t="s">
        <v>248</v>
      </c>
      <c r="C85" s="199"/>
      <c r="D85" s="399" t="s">
        <v>16</v>
      </c>
      <c r="E85" s="283"/>
    </row>
    <row r="86" spans="2:5" ht="13.5" customHeight="1">
      <c r="B86" s="102" t="s">
        <v>249</v>
      </c>
      <c r="C86" s="199"/>
      <c r="D86" s="358"/>
      <c r="E86" s="283"/>
    </row>
    <row r="87" spans="2:5" ht="13.5" customHeight="1">
      <c r="B87" s="102" t="s">
        <v>250</v>
      </c>
      <c r="C87" s="199"/>
      <c r="D87" s="358"/>
      <c r="E87" s="283"/>
    </row>
    <row r="88" spans="2:5" ht="13.5" customHeight="1">
      <c r="B88" s="102" t="s">
        <v>251</v>
      </c>
      <c r="C88" s="199"/>
      <c r="D88" s="358"/>
      <c r="E88" s="283"/>
    </row>
    <row r="89" spans="2:5" ht="13.5" customHeight="1">
      <c r="B89" s="102" t="s">
        <v>252</v>
      </c>
      <c r="C89" s="199"/>
      <c r="D89" s="358"/>
      <c r="E89" s="283"/>
    </row>
    <row r="90" spans="2:5" ht="13.5" customHeight="1">
      <c r="B90" s="102" t="s">
        <v>253</v>
      </c>
      <c r="C90" s="199"/>
      <c r="D90" s="368"/>
      <c r="E90" s="283"/>
    </row>
    <row r="91" spans="2:5" ht="13.5" customHeight="1">
      <c r="B91" s="403" t="s">
        <v>254</v>
      </c>
      <c r="C91" s="392"/>
      <c r="D91" s="396"/>
      <c r="E91" s="283"/>
    </row>
    <row r="92" spans="2:5" ht="13.5" customHeight="1">
      <c r="B92" s="74"/>
      <c r="C92" s="74"/>
      <c r="D92" s="74"/>
    </row>
    <row r="93" spans="2:5" ht="13.5" customHeight="1">
      <c r="B93" s="290" t="s">
        <v>255</v>
      </c>
      <c r="C93" s="371"/>
      <c r="D93" s="363"/>
      <c r="E93" s="173"/>
    </row>
    <row r="94" spans="2:5" ht="13.5" customHeight="1">
      <c r="B94" s="206" t="s">
        <v>256</v>
      </c>
      <c r="C94" s="199"/>
      <c r="D94" s="399" t="s">
        <v>16</v>
      </c>
      <c r="E94" s="284"/>
    </row>
    <row r="95" spans="2:5" ht="13.5" customHeight="1">
      <c r="B95" s="102" t="s">
        <v>257</v>
      </c>
      <c r="C95" s="199"/>
      <c r="D95" s="358"/>
      <c r="E95" s="338"/>
    </row>
    <row r="96" spans="2:5" ht="13.5" customHeight="1">
      <c r="B96" s="102" t="s">
        <v>258</v>
      </c>
      <c r="C96" s="199"/>
      <c r="D96" s="358"/>
      <c r="E96" s="338"/>
    </row>
    <row r="97" spans="2:5" ht="13.5" customHeight="1">
      <c r="B97" s="102" t="s">
        <v>259</v>
      </c>
      <c r="C97" s="199"/>
      <c r="D97" s="358"/>
      <c r="E97" s="338"/>
    </row>
    <row r="98" spans="2:5" ht="13.5" customHeight="1">
      <c r="B98" s="102" t="s">
        <v>260</v>
      </c>
      <c r="C98" s="199"/>
      <c r="D98" s="358"/>
      <c r="E98" s="338"/>
    </row>
    <row r="99" spans="2:5" ht="13.5" customHeight="1">
      <c r="B99" s="102" t="s">
        <v>261</v>
      </c>
      <c r="C99" s="199"/>
      <c r="D99" s="368"/>
      <c r="E99" s="338"/>
    </row>
    <row r="100" spans="2:5" ht="13.5" customHeight="1">
      <c r="B100" s="403" t="s">
        <v>254</v>
      </c>
      <c r="C100" s="392"/>
      <c r="D100" s="396"/>
      <c r="E100" s="339"/>
    </row>
    <row r="101" spans="2:5" ht="13.5" customHeight="1">
      <c r="B101" s="102"/>
      <c r="C101" s="103"/>
      <c r="D101" s="103"/>
    </row>
    <row r="102" spans="2:5" ht="13.5" customHeight="1">
      <c r="B102" s="290" t="s">
        <v>262</v>
      </c>
      <c r="C102" s="371"/>
      <c r="D102" s="363"/>
      <c r="E102" s="173"/>
    </row>
    <row r="103" spans="2:5" ht="13.5" customHeight="1">
      <c r="B103" s="206" t="s">
        <v>263</v>
      </c>
      <c r="C103" s="199"/>
      <c r="D103" s="413" t="s">
        <v>16</v>
      </c>
      <c r="E103" s="284"/>
    </row>
    <row r="104" spans="2:5" ht="13.5" customHeight="1">
      <c r="B104" s="102" t="s">
        <v>264</v>
      </c>
      <c r="C104" s="199"/>
      <c r="D104" s="414"/>
      <c r="E104" s="338"/>
    </row>
    <row r="105" spans="2:5" ht="13.5" customHeight="1">
      <c r="B105" s="102" t="s">
        <v>265</v>
      </c>
      <c r="C105" s="199"/>
      <c r="D105" s="414"/>
      <c r="E105" s="338"/>
    </row>
    <row r="106" spans="2:5" ht="13.5" customHeight="1">
      <c r="B106" s="102" t="s">
        <v>266</v>
      </c>
      <c r="C106" s="199"/>
      <c r="D106" s="414"/>
      <c r="E106" s="338"/>
    </row>
    <row r="107" spans="2:5" ht="13.5" customHeight="1">
      <c r="B107" s="102" t="s">
        <v>267</v>
      </c>
      <c r="C107" s="199"/>
      <c r="D107" s="414"/>
      <c r="E107" s="338"/>
    </row>
    <row r="108" spans="2:5" ht="13.5" customHeight="1">
      <c r="B108" s="102" t="s">
        <v>268</v>
      </c>
      <c r="C108" s="199"/>
      <c r="D108" s="364"/>
      <c r="E108" s="338"/>
    </row>
    <row r="109" spans="2:5" ht="13.5" customHeight="1">
      <c r="B109" s="403" t="s">
        <v>254</v>
      </c>
      <c r="C109" s="392"/>
      <c r="D109" s="397"/>
      <c r="E109" s="339"/>
    </row>
    <row r="110" spans="2:5" ht="13.5" customHeight="1">
      <c r="B110" s="74"/>
      <c r="C110" s="74"/>
      <c r="D110" s="74"/>
    </row>
    <row r="111" spans="2:5" ht="13.5" customHeight="1">
      <c r="B111" s="357" t="s">
        <v>269</v>
      </c>
      <c r="C111" s="409"/>
      <c r="D111" s="409"/>
      <c r="E111" s="410"/>
    </row>
    <row r="112" spans="2:5" ht="26.4">
      <c r="B112" s="96" t="s">
        <v>240</v>
      </c>
      <c r="C112" s="203" t="s">
        <v>270</v>
      </c>
      <c r="D112" s="205" t="s">
        <v>520</v>
      </c>
      <c r="E112" s="173"/>
    </row>
    <row r="113" spans="2:6" ht="13.5" customHeight="1">
      <c r="B113" s="60"/>
      <c r="C113" s="60"/>
      <c r="D113" s="200" t="s">
        <v>20</v>
      </c>
      <c r="E113" s="284"/>
    </row>
    <row r="114" spans="2:6" ht="13.5" customHeight="1">
      <c r="B114" s="60"/>
      <c r="C114" s="60"/>
      <c r="D114" s="200" t="s">
        <v>20</v>
      </c>
      <c r="E114" s="338"/>
    </row>
    <row r="115" spans="2:6" ht="13.5" customHeight="1">
      <c r="B115" s="60"/>
      <c r="C115" s="60"/>
      <c r="D115" s="200" t="s">
        <v>20</v>
      </c>
      <c r="E115" s="338"/>
    </row>
    <row r="116" spans="2:6" ht="13.5" customHeight="1">
      <c r="B116" s="93"/>
      <c r="C116" s="93"/>
      <c r="D116" s="200" t="s">
        <v>20</v>
      </c>
      <c r="E116" s="339"/>
    </row>
    <row r="117" spans="2:6" ht="13.5" customHeight="1">
      <c r="B117" s="104"/>
      <c r="C117" s="104"/>
      <c r="D117" s="105"/>
    </row>
    <row r="118" spans="2:6" ht="66">
      <c r="B118" s="116" t="s">
        <v>271</v>
      </c>
      <c r="C118" s="116"/>
      <c r="D118" s="30"/>
      <c r="E118" s="151" t="s">
        <v>465</v>
      </c>
      <c r="F118" s="150" t="s">
        <v>477</v>
      </c>
    </row>
    <row r="119" spans="2:6" ht="13.5" customHeight="1">
      <c r="B119" s="74"/>
      <c r="C119" s="74"/>
      <c r="D119" s="74"/>
    </row>
    <row r="120" spans="2:6" ht="24" customHeight="1">
      <c r="B120" s="310" t="s">
        <v>272</v>
      </c>
      <c r="C120" s="371"/>
      <c r="D120" s="398"/>
      <c r="E120" s="173"/>
    </row>
    <row r="121" spans="2:6" ht="13.5" customHeight="1">
      <c r="B121" s="102" t="s">
        <v>273</v>
      </c>
      <c r="C121" s="199"/>
      <c r="D121" s="411" t="s">
        <v>20</v>
      </c>
      <c r="E121" s="284"/>
    </row>
    <row r="122" spans="2:6" ht="13.5" customHeight="1">
      <c r="B122" s="102" t="s">
        <v>274</v>
      </c>
      <c r="C122" s="199"/>
      <c r="D122" s="364"/>
      <c r="E122" s="338"/>
    </row>
    <row r="123" spans="2:6" ht="13.2">
      <c r="B123" s="293" t="s">
        <v>521</v>
      </c>
      <c r="C123" s="392"/>
      <c r="D123" s="397"/>
      <c r="E123" s="339"/>
    </row>
    <row r="124" spans="2:6" ht="13.5" customHeight="1">
      <c r="B124" s="101">
        <v>25</v>
      </c>
      <c r="C124" s="101"/>
      <c r="D124" s="71"/>
    </row>
    <row r="125" spans="2:6" ht="24" customHeight="1">
      <c r="B125" s="310" t="s">
        <v>275</v>
      </c>
      <c r="C125" s="371"/>
      <c r="D125" s="398"/>
      <c r="E125" s="173"/>
    </row>
    <row r="126" spans="2:6" ht="30" customHeight="1">
      <c r="B126" s="102" t="s">
        <v>423</v>
      </c>
      <c r="C126" s="199"/>
      <c r="D126" s="306" t="s">
        <v>20</v>
      </c>
      <c r="E126" s="283"/>
    </row>
    <row r="127" spans="2:6" ht="13.5" customHeight="1">
      <c r="B127" s="102" t="s">
        <v>424</v>
      </c>
      <c r="C127" s="199"/>
      <c r="D127" s="399"/>
      <c r="E127" s="283"/>
    </row>
    <row r="128" spans="2:6" ht="27" customHeight="1">
      <c r="B128" s="60" t="s">
        <v>425</v>
      </c>
      <c r="C128" s="65"/>
      <c r="D128" s="412"/>
      <c r="E128" s="283"/>
    </row>
    <row r="129" spans="2:6" ht="13.2">
      <c r="B129" s="293" t="s">
        <v>521</v>
      </c>
      <c r="C129" s="396"/>
      <c r="D129" s="396"/>
      <c r="E129" s="283"/>
    </row>
    <row r="130" spans="2:6" ht="15.75" customHeight="1">
      <c r="B130" s="106"/>
      <c r="C130" s="106"/>
      <c r="D130" s="106"/>
    </row>
    <row r="131" spans="2:6" ht="24" customHeight="1">
      <c r="B131" s="310" t="s">
        <v>276</v>
      </c>
      <c r="C131" s="363"/>
      <c r="D131" s="363"/>
      <c r="E131" s="173"/>
    </row>
    <row r="132" spans="2:6" ht="27" customHeight="1">
      <c r="B132" s="400" t="s">
        <v>42</v>
      </c>
      <c r="C132" s="401"/>
      <c r="D132" s="402"/>
      <c r="E132" s="207"/>
    </row>
    <row r="133" spans="2:6" ht="13.5" customHeight="1">
      <c r="B133" s="101"/>
      <c r="C133" s="101"/>
      <c r="D133" s="71"/>
    </row>
    <row r="134" spans="2:6" ht="66">
      <c r="B134" s="116" t="s">
        <v>277</v>
      </c>
      <c r="C134" s="116"/>
      <c r="D134" s="30"/>
      <c r="E134" s="151" t="s">
        <v>465</v>
      </c>
      <c r="F134" s="150" t="s">
        <v>477</v>
      </c>
    </row>
    <row r="135" spans="2:6" ht="13.5" customHeight="1">
      <c r="B135" s="78"/>
      <c r="C135" s="117"/>
      <c r="D135" s="118"/>
    </row>
    <row r="136" spans="2:6" ht="13.5" customHeight="1">
      <c r="B136" s="310" t="s">
        <v>278</v>
      </c>
      <c r="C136" s="371"/>
      <c r="D136" s="398"/>
      <c r="E136" s="173"/>
    </row>
    <row r="137" spans="2:6" ht="13.5" customHeight="1">
      <c r="B137" s="102" t="s">
        <v>426</v>
      </c>
      <c r="C137" s="199"/>
      <c r="D137" s="306" t="s">
        <v>279</v>
      </c>
      <c r="E137" s="280"/>
    </row>
    <row r="138" spans="2:6" ht="13.5" customHeight="1">
      <c r="B138" s="102" t="s">
        <v>427</v>
      </c>
      <c r="C138" s="199"/>
      <c r="D138" s="358"/>
      <c r="E138" s="281"/>
    </row>
    <row r="139" spans="2:6" ht="13.5" customHeight="1">
      <c r="B139" s="102" t="s">
        <v>428</v>
      </c>
      <c r="C139" s="199"/>
      <c r="D139" s="358"/>
      <c r="E139" s="281"/>
    </row>
    <row r="140" spans="2:6" ht="30.75" customHeight="1">
      <c r="B140" s="102" t="s">
        <v>429</v>
      </c>
      <c r="C140" s="199"/>
      <c r="D140" s="368"/>
      <c r="E140" s="281"/>
    </row>
    <row r="141" spans="2:6" ht="13.5" customHeight="1">
      <c r="B141" s="107" t="s">
        <v>280</v>
      </c>
      <c r="C141" s="65"/>
      <c r="D141" s="208"/>
      <c r="E141" s="281"/>
    </row>
    <row r="142" spans="2:6" ht="13.5" customHeight="1">
      <c r="B142" s="107" t="s">
        <v>281</v>
      </c>
      <c r="C142" s="113"/>
      <c r="D142" s="209" t="s">
        <v>282</v>
      </c>
      <c r="E142" s="281"/>
    </row>
    <row r="143" spans="2:6" ht="13.5" customHeight="1">
      <c r="B143" s="108" t="s">
        <v>283</v>
      </c>
      <c r="C143" s="108"/>
      <c r="D143" s="210"/>
      <c r="E143" s="281"/>
    </row>
    <row r="144" spans="2:6" ht="13.5" customHeight="1">
      <c r="B144" s="108" t="s">
        <v>284</v>
      </c>
      <c r="C144" s="108"/>
      <c r="D144" s="201"/>
      <c r="E144" s="281"/>
    </row>
    <row r="145" spans="2:6" ht="13.5" customHeight="1">
      <c r="B145" s="108" t="s">
        <v>285</v>
      </c>
      <c r="C145" s="108"/>
      <c r="D145" s="201"/>
      <c r="E145" s="281"/>
    </row>
    <row r="146" spans="2:6" ht="13.5" customHeight="1">
      <c r="B146" s="108" t="s">
        <v>286</v>
      </c>
      <c r="C146" s="108"/>
      <c r="D146" s="211"/>
      <c r="E146" s="281"/>
    </row>
    <row r="147" spans="2:6" ht="13.5" customHeight="1">
      <c r="B147" s="108" t="s">
        <v>287</v>
      </c>
      <c r="C147" s="108"/>
      <c r="D147" s="201"/>
      <c r="E147" s="281"/>
    </row>
    <row r="148" spans="2:6" ht="13.5" customHeight="1">
      <c r="B148" s="108" t="s">
        <v>288</v>
      </c>
      <c r="C148" s="108"/>
      <c r="D148" s="201"/>
      <c r="E148" s="281"/>
    </row>
    <row r="149" spans="2:6" ht="13.5" customHeight="1">
      <c r="B149" s="109" t="s">
        <v>289</v>
      </c>
      <c r="C149" s="109"/>
      <c r="D149" s="201"/>
      <c r="E149" s="281"/>
    </row>
    <row r="150" spans="2:6" ht="48" customHeight="1">
      <c r="B150" s="400" t="s">
        <v>290</v>
      </c>
      <c r="C150" s="363"/>
      <c r="D150" s="363"/>
      <c r="E150" s="282"/>
    </row>
    <row r="151" spans="2:6" ht="15.75" customHeight="1"/>
    <row r="152" spans="2:6" ht="15.75" customHeight="1">
      <c r="B152" s="290" t="s">
        <v>291</v>
      </c>
      <c r="C152" s="371"/>
      <c r="D152" s="398"/>
      <c r="E152" s="173"/>
    </row>
    <row r="153" spans="2:6" ht="13.5" customHeight="1">
      <c r="B153" s="72" t="s">
        <v>430</v>
      </c>
      <c r="C153" s="89"/>
      <c r="D153" s="399" t="s">
        <v>16</v>
      </c>
      <c r="E153" s="280"/>
    </row>
    <row r="154" spans="2:6" ht="13.5" customHeight="1">
      <c r="B154" s="81" t="s">
        <v>431</v>
      </c>
      <c r="C154" s="89"/>
      <c r="D154" s="358"/>
      <c r="E154" s="281"/>
    </row>
    <row r="155" spans="2:6" ht="13.5" customHeight="1">
      <c r="B155" s="81" t="s">
        <v>432</v>
      </c>
      <c r="C155" s="89"/>
      <c r="D155" s="358"/>
      <c r="E155" s="281"/>
    </row>
    <row r="156" spans="2:6" ht="13.5" customHeight="1">
      <c r="B156" s="81" t="s">
        <v>433</v>
      </c>
      <c r="C156" s="89"/>
      <c r="D156" s="358"/>
      <c r="E156" s="281"/>
    </row>
    <row r="157" spans="2:6" ht="25.8" customHeight="1">
      <c r="B157" s="81" t="s">
        <v>434</v>
      </c>
      <c r="C157" s="89"/>
      <c r="D157" s="358"/>
      <c r="E157" s="281"/>
    </row>
    <row r="158" spans="2:6" ht="52.8">
      <c r="B158" s="24" t="s">
        <v>435</v>
      </c>
      <c r="C158" s="46"/>
      <c r="D158" s="366"/>
      <c r="E158" s="282"/>
    </row>
    <row r="159" spans="2:6" ht="15.75" customHeight="1"/>
    <row r="160" spans="2:6" ht="66">
      <c r="B160" s="116" t="s">
        <v>292</v>
      </c>
      <c r="C160" s="116"/>
      <c r="D160" s="30"/>
      <c r="E160" s="151" t="s">
        <v>465</v>
      </c>
      <c r="F160" s="150" t="s">
        <v>477</v>
      </c>
    </row>
    <row r="161" spans="2:5" ht="13.5" customHeight="1">
      <c r="B161" s="78"/>
      <c r="C161" s="117"/>
      <c r="D161" s="118"/>
    </row>
    <row r="162" spans="2:5" ht="13.5" customHeight="1">
      <c r="B162" s="290" t="s">
        <v>293</v>
      </c>
      <c r="C162" s="363"/>
      <c r="D162" s="398"/>
      <c r="E162" s="173"/>
    </row>
    <row r="163" spans="2:5" ht="30" customHeight="1">
      <c r="B163" s="24" t="s">
        <v>436</v>
      </c>
      <c r="C163" s="24"/>
      <c r="D163" s="212" t="s">
        <v>16</v>
      </c>
      <c r="E163" s="280"/>
    </row>
    <row r="164" spans="2:5" ht="27.75" customHeight="1">
      <c r="B164" s="53" t="s">
        <v>437</v>
      </c>
      <c r="C164" s="58"/>
      <c r="D164" s="213" t="s">
        <v>16</v>
      </c>
      <c r="E164" s="281"/>
    </row>
    <row r="165" spans="2:5" ht="25.5" customHeight="1">
      <c r="B165" s="24" t="s">
        <v>438</v>
      </c>
      <c r="C165" s="81"/>
      <c r="D165" s="198" t="s">
        <v>16</v>
      </c>
      <c r="E165" s="282"/>
    </row>
    <row r="166" spans="2:5" ht="13.5" customHeight="1">
      <c r="D166" s="115"/>
    </row>
    <row r="167" spans="2:5" ht="13.5" customHeight="1">
      <c r="B167" s="290" t="s">
        <v>294</v>
      </c>
      <c r="C167" s="371"/>
      <c r="D167" s="398"/>
      <c r="E167" s="173"/>
    </row>
    <row r="168" spans="2:5" ht="13.5" customHeight="1">
      <c r="B168" s="81" t="s">
        <v>164</v>
      </c>
      <c r="C168" s="89"/>
      <c r="D168" s="416" t="s">
        <v>16</v>
      </c>
      <c r="E168" s="280"/>
    </row>
    <row r="169" spans="2:5" ht="12.75" customHeight="1">
      <c r="B169" s="81" t="s">
        <v>165</v>
      </c>
      <c r="C169" s="136"/>
      <c r="D169" s="368"/>
      <c r="E169" s="281"/>
    </row>
    <row r="170" spans="2:5" ht="13.5" customHeight="1">
      <c r="B170" s="417" t="s">
        <v>166</v>
      </c>
      <c r="C170" s="368"/>
      <c r="D170" s="363"/>
      <c r="E170" s="282"/>
    </row>
    <row r="171" spans="2:5" ht="13.5" customHeight="1">
      <c r="B171" s="110"/>
      <c r="C171" s="110"/>
    </row>
    <row r="172" spans="2:5" ht="13.5" customHeight="1">
      <c r="B172" s="290" t="s">
        <v>295</v>
      </c>
      <c r="C172" s="363"/>
      <c r="D172" s="398"/>
      <c r="E172" s="173"/>
    </row>
    <row r="173" spans="2:5" ht="27" customHeight="1">
      <c r="B173" s="69" t="s">
        <v>439</v>
      </c>
      <c r="C173" s="70"/>
      <c r="D173" s="382" t="s">
        <v>16</v>
      </c>
      <c r="E173" s="280"/>
    </row>
    <row r="174" spans="2:5" ht="28.5" customHeight="1">
      <c r="B174" s="69" t="s">
        <v>440</v>
      </c>
      <c r="C174" s="68"/>
      <c r="D174" s="383"/>
      <c r="E174" s="281"/>
    </row>
    <row r="175" spans="2:5" ht="27" customHeight="1">
      <c r="B175" s="69" t="s">
        <v>441</v>
      </c>
      <c r="C175" s="68"/>
      <c r="D175" s="415"/>
      <c r="E175" s="282"/>
    </row>
    <row r="176" spans="2:5" ht="15.75" customHeight="1"/>
    <row r="177" spans="2:5" ht="15.75" customHeight="1"/>
    <row r="178" spans="2:5" ht="15.75" customHeight="1">
      <c r="B178" s="116" t="s">
        <v>524</v>
      </c>
      <c r="C178" s="116"/>
      <c r="D178" s="30">
        <f>SUM(D173,D168,D163:D165,D153,D137,D126,D121,D113:D116,D103,D94,D85,D80,D75,D62:D71,D54:D56,D49,D42,D32:D37,D26:D28,D22:D24,D13,D7)</f>
        <v>0</v>
      </c>
      <c r="E178" s="151"/>
    </row>
    <row r="179" spans="2:5" ht="15.75" customHeight="1"/>
    <row r="180" spans="2:5" ht="15.75" customHeight="1"/>
    <row r="181" spans="2:5" ht="15.75" customHeight="1"/>
    <row r="182" spans="2:5" ht="15.75" customHeight="1"/>
    <row r="183" spans="2:5" ht="15.75" customHeight="1"/>
    <row r="184" spans="2:5" ht="15.75" customHeight="1"/>
    <row r="185" spans="2:5" ht="15.75" customHeight="1"/>
    <row r="186" spans="2:5" ht="15.75" customHeight="1"/>
    <row r="187" spans="2:5" ht="15.75" customHeight="1"/>
    <row r="188" spans="2:5" ht="15.75" customHeight="1"/>
    <row r="189" spans="2:5" ht="15.75" customHeight="1"/>
    <row r="190" spans="2:5" ht="15.75" customHeight="1"/>
    <row r="191" spans="2:5" ht="15.75" customHeight="1"/>
    <row r="192" spans="2:5"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sheetData>
  <mergeCells count="74">
    <mergeCell ref="E153:E158"/>
    <mergeCell ref="E163:E165"/>
    <mergeCell ref="D173:D175"/>
    <mergeCell ref="E168:E170"/>
    <mergeCell ref="E173:E175"/>
    <mergeCell ref="B162:D162"/>
    <mergeCell ref="B167:D167"/>
    <mergeCell ref="D168:D169"/>
    <mergeCell ref="B170:D170"/>
    <mergeCell ref="B172:D172"/>
    <mergeCell ref="E121:E123"/>
    <mergeCell ref="D126:D128"/>
    <mergeCell ref="E126:E129"/>
    <mergeCell ref="E137:E150"/>
    <mergeCell ref="E94:E100"/>
    <mergeCell ref="E103:E109"/>
    <mergeCell ref="B111:E111"/>
    <mergeCell ref="E113:E116"/>
    <mergeCell ref="B125:D125"/>
    <mergeCell ref="D103:D108"/>
    <mergeCell ref="B109:D109"/>
    <mergeCell ref="B120:D120"/>
    <mergeCell ref="D121:D122"/>
    <mergeCell ref="B123:D123"/>
    <mergeCell ref="B150:D150"/>
    <mergeCell ref="E75:E77"/>
    <mergeCell ref="E80:E82"/>
    <mergeCell ref="E85:E91"/>
    <mergeCell ref="E49:E51"/>
    <mergeCell ref="E54:E56"/>
    <mergeCell ref="B60:E60"/>
    <mergeCell ref="D49:D51"/>
    <mergeCell ref="D85:D90"/>
    <mergeCell ref="B53:D53"/>
    <mergeCell ref="B74:D74"/>
    <mergeCell ref="D75:D76"/>
    <mergeCell ref="B77:D77"/>
    <mergeCell ref="B79:D79"/>
    <mergeCell ref="D80:D81"/>
    <mergeCell ref="B82:D82"/>
    <mergeCell ref="B84:D84"/>
    <mergeCell ref="E21:E29"/>
    <mergeCell ref="E32:E37"/>
    <mergeCell ref="E42:E46"/>
    <mergeCell ref="C2:F2"/>
    <mergeCell ref="E7:E10"/>
    <mergeCell ref="E13:E18"/>
    <mergeCell ref="B18:D18"/>
    <mergeCell ref="B6:D6"/>
    <mergeCell ref="D7:D9"/>
    <mergeCell ref="B10:D10"/>
    <mergeCell ref="B12:D12"/>
    <mergeCell ref="D13:D17"/>
    <mergeCell ref="B20:D20"/>
    <mergeCell ref="B21:D21"/>
    <mergeCell ref="B25:D25"/>
    <mergeCell ref="B29:D29"/>
    <mergeCell ref="B31:D31"/>
    <mergeCell ref="B41:D41"/>
    <mergeCell ref="D42:D45"/>
    <mergeCell ref="B46:D46"/>
    <mergeCell ref="B48:D48"/>
    <mergeCell ref="B91:D91"/>
    <mergeCell ref="B93:D93"/>
    <mergeCell ref="D94:D99"/>
    <mergeCell ref="B100:D100"/>
    <mergeCell ref="B102:D102"/>
    <mergeCell ref="B152:D152"/>
    <mergeCell ref="D153:D158"/>
    <mergeCell ref="B129:D129"/>
    <mergeCell ref="B131:D131"/>
    <mergeCell ref="B132:D132"/>
    <mergeCell ref="B136:D136"/>
    <mergeCell ref="D137:D140"/>
  </mergeCells>
  <dataValidations count="15">
    <dataValidation type="list" allowBlank="1" showErrorMessage="1" sqref="D32:D35 D37" xr:uid="{00000000-0002-0000-0400-000000000000}">
      <formula1>"Сонгох,0,0.5"</formula1>
    </dataValidation>
    <dataValidation type="list" allowBlank="1" showErrorMessage="1" sqref="D153" xr:uid="{00000000-0002-0000-0400-000002000000}">
      <formula1>"Сонгох,0,1,2,3,4,5"</formula1>
    </dataValidation>
    <dataValidation type="list" allowBlank="1" showErrorMessage="1" sqref="D22:D24 D26:D28" xr:uid="{00000000-0002-0000-0400-000003000000}">
      <formula1>"Сонгох,0,2"</formula1>
    </dataValidation>
    <dataValidation type="list" allowBlank="1" showErrorMessage="1" sqref="D137" xr:uid="{00000000-0002-0000-0400-000004000000}">
      <formula1>"Сонго,0,2,4,5"</formula1>
    </dataValidation>
    <dataValidation type="list" allowBlank="1" showErrorMessage="1" sqref="D13" xr:uid="{00000000-0002-0000-0400-000005000000}">
      <formula1>"Сонгох,0,1,3,4,5"</formula1>
    </dataValidation>
    <dataValidation type="list" allowBlank="1" showErrorMessage="1" sqref="D7 D49" xr:uid="{00000000-0002-0000-0400-000006000000}">
      <formula1>"Сонгох,0,1,2"</formula1>
    </dataValidation>
    <dataValidation type="list" allowBlank="1" showErrorMessage="1" sqref="D85 D94 D103" xr:uid="{00000000-0002-0000-0400-000007000000}">
      <formula1>"Сонгох,0,5,10,15,20,25"</formula1>
    </dataValidation>
    <dataValidation type="list" allowBlank="1" showErrorMessage="1" sqref="D80 D121" xr:uid="{00000000-0002-0000-0400-000009000000}">
      <formula1>"Cонгох,0,2"</formula1>
    </dataValidation>
    <dataValidation type="list" allowBlank="1" showErrorMessage="1" sqref="D75 D62:D71 D113:D116" xr:uid="{00000000-0002-0000-0400-00000A000000}">
      <formula1>"Cонгох,0,1"</formula1>
    </dataValidation>
    <dataValidation type="list" allowBlank="1" showErrorMessage="1" sqref="D42" xr:uid="{00000000-0002-0000-0400-00000B000000}">
      <formula1>"Сонгох,0,2,4,5"</formula1>
    </dataValidation>
    <dataValidation type="list" allowBlank="1" showErrorMessage="1" sqref="D36 D54:D56 D168:D169 D165:D166" xr:uid="{AF50E571-34D7-418D-9A55-42E0F1EBABAF}">
      <formula1>"Сонгох,0,1"</formula1>
    </dataValidation>
    <dataValidation type="list" allowBlank="1" showErrorMessage="1" sqref="E62:E71" xr:uid="{27CAD12C-F394-499C-AE6B-08E48F502217}">
      <formula1>"Сонгох,ЭХ хангамж дэд бүтэц, ЭХ үр ашиг, Тогтвортой хот төлөлвлөлт барилга, Бохирдол бууруулах сэргийлэх, Тогтвортой ус хог хаягдал, Тогтвортой ХАА, Тогтвортой газар ашиглалт БОЯБ, НХХЯ бага тээвэр, Мэдээлэл ХХ тех, Эрүүл мэнд, Боловсрол, Х. дэд бүтэц "</formula1>
    </dataValidation>
    <dataValidation type="list" allowBlank="1" showErrorMessage="1" sqref="D126:D128" xr:uid="{2882F0EB-00BE-4469-B558-8E67E29F5AA9}">
      <formula1>"Cонгох,0,1,3"</formula1>
    </dataValidation>
    <dataValidation type="list" allowBlank="1" showErrorMessage="1" sqref="D173:D175" xr:uid="{292A676F-7B28-47D9-8D57-A916A1CAB042}">
      <formula1>"Сонгох,0,3,5"</formula1>
    </dataValidation>
    <dataValidation type="list" allowBlank="1" showErrorMessage="1" sqref="D163:D164" xr:uid="{ADB0663C-7D33-45DE-A081-9DBA4D098766}">
      <formula1>"Сонгох,0,3"</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1DC5D-CEE4-4970-947D-BE34003EBE81}">
  <dimension ref="B2:G1002"/>
  <sheetViews>
    <sheetView workbookViewId="0">
      <selection activeCell="B141" sqref="B141"/>
    </sheetView>
  </sheetViews>
  <sheetFormatPr defaultColWidth="14.44140625" defaultRowHeight="15" customHeight="1"/>
  <cols>
    <col min="1" max="1" width="5.6640625" style="29" customWidth="1"/>
    <col min="2" max="2" width="95.109375" style="29" customWidth="1"/>
    <col min="3" max="4" width="10.77734375" style="29" customWidth="1"/>
    <col min="5" max="5" width="30.21875" style="29" customWidth="1"/>
    <col min="6" max="6" width="23.109375" style="29" customWidth="1"/>
    <col min="7" max="26" width="10.77734375" style="29" customWidth="1"/>
    <col min="27" max="16384" width="14.44140625" style="29"/>
  </cols>
  <sheetData>
    <row r="2" spans="2:6" ht="43.2" customHeight="1">
      <c r="B2" s="273" t="s">
        <v>621</v>
      </c>
      <c r="C2" s="350" t="s">
        <v>517</v>
      </c>
      <c r="D2" s="350"/>
      <c r="E2" s="350"/>
      <c r="F2" s="350"/>
    </row>
    <row r="3" spans="2:6" ht="15" customHeight="1">
      <c r="B3" s="231"/>
      <c r="C3" s="231"/>
      <c r="D3" s="231"/>
    </row>
    <row r="4" spans="2:6" ht="82.8" customHeight="1">
      <c r="B4" s="232" t="s">
        <v>634</v>
      </c>
      <c r="C4" s="232"/>
      <c r="D4" s="232" t="s">
        <v>2</v>
      </c>
      <c r="E4" s="232" t="s">
        <v>465</v>
      </c>
      <c r="F4" s="150" t="s">
        <v>477</v>
      </c>
    </row>
    <row r="5" spans="2:6" ht="13.5" customHeight="1">
      <c r="B5" s="231"/>
      <c r="C5" s="231"/>
      <c r="D5" s="231"/>
    </row>
    <row r="6" spans="2:6" ht="13.5" customHeight="1">
      <c r="B6" s="445" t="s">
        <v>630</v>
      </c>
      <c r="C6" s="446"/>
      <c r="D6" s="446"/>
      <c r="E6" s="446"/>
    </row>
    <row r="7" spans="2:6" ht="13.5" customHeight="1">
      <c r="B7" s="152" t="s">
        <v>525</v>
      </c>
      <c r="C7" s="233"/>
      <c r="D7" s="430" t="s">
        <v>16</v>
      </c>
      <c r="E7" s="280"/>
    </row>
    <row r="8" spans="2:6" ht="13.5" customHeight="1">
      <c r="B8" s="152" t="s">
        <v>526</v>
      </c>
      <c r="C8" s="233"/>
      <c r="D8" s="447"/>
      <c r="E8" s="281"/>
    </row>
    <row r="9" spans="2:6" ht="27">
      <c r="B9" s="152" t="s">
        <v>527</v>
      </c>
      <c r="C9" s="233"/>
      <c r="D9" s="447"/>
      <c r="E9" s="281"/>
    </row>
    <row r="10" spans="2:6" ht="13.5" customHeight="1">
      <c r="B10" s="152" t="s">
        <v>528</v>
      </c>
      <c r="C10" s="233"/>
      <c r="D10" s="447"/>
      <c r="E10" s="281"/>
    </row>
    <row r="11" spans="2:6" ht="18.600000000000001" customHeight="1">
      <c r="B11" s="434" t="s">
        <v>361</v>
      </c>
      <c r="C11" s="431"/>
      <c r="D11" s="431"/>
      <c r="E11" s="282"/>
    </row>
    <row r="12" spans="2:6" ht="13.5" customHeight="1">
      <c r="B12" s="231"/>
      <c r="C12" s="231"/>
      <c r="D12" s="231"/>
    </row>
    <row r="13" spans="2:6" ht="28.2" customHeight="1">
      <c r="B13" s="418" t="s">
        <v>631</v>
      </c>
      <c r="C13" s="419"/>
      <c r="D13" s="419"/>
      <c r="E13" s="419"/>
    </row>
    <row r="14" spans="2:6" ht="13.5" customHeight="1">
      <c r="B14" s="234" t="s">
        <v>529</v>
      </c>
      <c r="C14" s="234"/>
      <c r="D14" s="235" t="s">
        <v>16</v>
      </c>
      <c r="E14" s="280"/>
    </row>
    <row r="15" spans="2:6" ht="13.5" customHeight="1">
      <c r="B15" s="121" t="s">
        <v>40</v>
      </c>
      <c r="C15" s="121"/>
      <c r="D15" s="235" t="s">
        <v>16</v>
      </c>
      <c r="E15" s="281"/>
    </row>
    <row r="16" spans="2:6" ht="13.5" customHeight="1">
      <c r="B16" s="121" t="s">
        <v>530</v>
      </c>
      <c r="C16" s="121"/>
      <c r="D16" s="235" t="s">
        <v>16</v>
      </c>
      <c r="E16" s="281"/>
    </row>
    <row r="17" spans="2:5" ht="13.5" customHeight="1">
      <c r="B17" s="121" t="s">
        <v>531</v>
      </c>
      <c r="C17" s="121"/>
      <c r="D17" s="235" t="s">
        <v>16</v>
      </c>
      <c r="E17" s="281"/>
    </row>
    <row r="18" spans="2:5" ht="13.5" customHeight="1">
      <c r="B18" s="121" t="s">
        <v>532</v>
      </c>
      <c r="C18" s="121"/>
      <c r="D18" s="235" t="s">
        <v>16</v>
      </c>
      <c r="E18" s="281"/>
    </row>
    <row r="19" spans="2:5" ht="13.5" customHeight="1">
      <c r="B19" s="121" t="s">
        <v>533</v>
      </c>
      <c r="C19" s="121"/>
      <c r="D19" s="236" t="s">
        <v>16</v>
      </c>
      <c r="E19" s="281"/>
    </row>
    <row r="20" spans="2:5" ht="13.5" customHeight="1">
      <c r="B20" s="121" t="s">
        <v>534</v>
      </c>
      <c r="C20" s="121"/>
      <c r="D20" s="236" t="s">
        <v>16</v>
      </c>
      <c r="E20" s="281"/>
    </row>
    <row r="21" spans="2:5" ht="19.2" customHeight="1">
      <c r="B21" s="438" t="s">
        <v>535</v>
      </c>
      <c r="C21" s="425"/>
      <c r="D21" s="425"/>
      <c r="E21" s="282"/>
    </row>
    <row r="22" spans="2:5" ht="13.5" customHeight="1">
      <c r="B22" s="237"/>
      <c r="C22" s="237"/>
      <c r="D22" s="238"/>
    </row>
    <row r="23" spans="2:5" ht="13.5" customHeight="1">
      <c r="B23" s="443" t="s">
        <v>632</v>
      </c>
      <c r="C23" s="444"/>
      <c r="D23" s="444"/>
      <c r="E23" s="444"/>
    </row>
    <row r="24" spans="2:5" ht="13.5" customHeight="1">
      <c r="B24" s="437" t="s">
        <v>536</v>
      </c>
      <c r="C24" s="425"/>
      <c r="D24" s="425"/>
      <c r="E24" s="280"/>
    </row>
    <row r="25" spans="2:5" ht="25.8" customHeight="1">
      <c r="B25" s="121" t="s">
        <v>537</v>
      </c>
      <c r="C25" s="121"/>
      <c r="D25" s="235" t="s">
        <v>16</v>
      </c>
      <c r="E25" s="281"/>
    </row>
    <row r="26" spans="2:5" ht="13.5" customHeight="1">
      <c r="B26" s="121" t="s">
        <v>538</v>
      </c>
      <c r="C26" s="121"/>
      <c r="D26" s="235" t="s">
        <v>16</v>
      </c>
      <c r="E26" s="281"/>
    </row>
    <row r="27" spans="2:5" ht="13.5" customHeight="1">
      <c r="B27" s="437" t="s">
        <v>539</v>
      </c>
      <c r="C27" s="425"/>
      <c r="D27" s="425"/>
      <c r="E27" s="281"/>
    </row>
    <row r="28" spans="2:5" ht="13.5" customHeight="1">
      <c r="B28" s="121" t="s">
        <v>540</v>
      </c>
      <c r="C28" s="121"/>
      <c r="D28" s="235" t="s">
        <v>16</v>
      </c>
      <c r="E28" s="281"/>
    </row>
    <row r="29" spans="2:5" ht="13.5" customHeight="1">
      <c r="B29" s="121" t="s">
        <v>541</v>
      </c>
      <c r="C29" s="121"/>
      <c r="D29" s="235" t="s">
        <v>16</v>
      </c>
      <c r="E29" s="281"/>
    </row>
    <row r="30" spans="2:5" ht="13.5" customHeight="1">
      <c r="B30" s="121" t="s">
        <v>542</v>
      </c>
      <c r="C30" s="121"/>
      <c r="D30" s="235" t="s">
        <v>16</v>
      </c>
      <c r="E30" s="281"/>
    </row>
    <row r="31" spans="2:5" ht="13.5" customHeight="1">
      <c r="B31" s="121" t="s">
        <v>543</v>
      </c>
      <c r="C31" s="121"/>
      <c r="D31" s="235" t="s">
        <v>16</v>
      </c>
      <c r="E31" s="281"/>
    </row>
    <row r="32" spans="2:5" ht="27" customHeight="1">
      <c r="B32" s="121" t="s">
        <v>544</v>
      </c>
      <c r="C32" s="121"/>
      <c r="D32" s="235" t="s">
        <v>16</v>
      </c>
      <c r="E32" s="281"/>
    </row>
    <row r="33" spans="2:6" ht="13.5" customHeight="1">
      <c r="B33" s="121" t="s">
        <v>545</v>
      </c>
      <c r="C33" s="121"/>
      <c r="D33" s="235" t="s">
        <v>16</v>
      </c>
      <c r="E33" s="281"/>
    </row>
    <row r="34" spans="2:6" ht="13.5" customHeight="1">
      <c r="B34" s="437" t="s">
        <v>546</v>
      </c>
      <c r="C34" s="425"/>
      <c r="D34" s="425"/>
      <c r="E34" s="281"/>
    </row>
    <row r="35" spans="2:6" ht="13.5" customHeight="1">
      <c r="B35" s="121" t="s">
        <v>547</v>
      </c>
      <c r="C35" s="121"/>
      <c r="D35" s="235" t="s">
        <v>16</v>
      </c>
      <c r="E35" s="281"/>
    </row>
    <row r="36" spans="2:6" ht="27" customHeight="1">
      <c r="B36" s="121" t="s">
        <v>548</v>
      </c>
      <c r="C36" s="121"/>
      <c r="D36" s="235" t="s">
        <v>16</v>
      </c>
      <c r="E36" s="281"/>
    </row>
    <row r="37" spans="2:6" ht="14.4">
      <c r="B37" s="437" t="s">
        <v>549</v>
      </c>
      <c r="C37" s="425"/>
      <c r="D37" s="425"/>
      <c r="E37" s="281"/>
    </row>
    <row r="38" spans="2:6" ht="13.5" customHeight="1">
      <c r="B38" s="121" t="s">
        <v>550</v>
      </c>
      <c r="C38" s="121"/>
      <c r="D38" s="235" t="s">
        <v>16</v>
      </c>
      <c r="E38" s="281"/>
    </row>
    <row r="39" spans="2:6" ht="13.5" customHeight="1">
      <c r="B39" s="121" t="s">
        <v>551</v>
      </c>
      <c r="C39" s="121"/>
      <c r="D39" s="235" t="s">
        <v>16</v>
      </c>
      <c r="E39" s="281"/>
    </row>
    <row r="40" spans="2:6" ht="13.5" customHeight="1">
      <c r="B40" s="121" t="s">
        <v>552</v>
      </c>
      <c r="C40" s="121"/>
      <c r="D40" s="235" t="s">
        <v>16</v>
      </c>
      <c r="E40" s="282"/>
    </row>
    <row r="41" spans="2:6" ht="13.5" customHeight="1">
      <c r="B41" s="237"/>
      <c r="C41" s="237"/>
      <c r="D41" s="238"/>
    </row>
    <row r="42" spans="2:6" ht="79.2">
      <c r="B42" s="232" t="s">
        <v>633</v>
      </c>
      <c r="C42" s="232"/>
      <c r="D42" s="232" t="s">
        <v>2</v>
      </c>
      <c r="E42" s="232" t="s">
        <v>465</v>
      </c>
      <c r="F42" s="150" t="s">
        <v>477</v>
      </c>
    </row>
    <row r="43" spans="2:6" ht="13.5" customHeight="1">
      <c r="B43" s="237"/>
      <c r="C43" s="237"/>
      <c r="D43" s="238"/>
    </row>
    <row r="44" spans="2:6" ht="40.799999999999997" customHeight="1">
      <c r="B44" s="239" t="s">
        <v>635</v>
      </c>
      <c r="C44" s="240"/>
      <c r="D44" s="240"/>
      <c r="E44" s="241" t="s">
        <v>553</v>
      </c>
    </row>
    <row r="45" spans="2:6" ht="27.6" customHeight="1">
      <c r="B45" s="435" t="s">
        <v>554</v>
      </c>
      <c r="C45" s="436"/>
      <c r="D45" s="436"/>
      <c r="E45" s="89"/>
    </row>
    <row r="46" spans="2:6" ht="13.5" customHeight="1">
      <c r="B46" s="121" t="s">
        <v>555</v>
      </c>
      <c r="C46" s="242"/>
      <c r="D46" s="243" t="s">
        <v>16</v>
      </c>
      <c r="E46" s="90"/>
    </row>
    <row r="47" spans="2:6" ht="13.5" customHeight="1">
      <c r="B47" s="121" t="s">
        <v>556</v>
      </c>
      <c r="C47" s="242"/>
      <c r="D47" s="243" t="s">
        <v>16</v>
      </c>
      <c r="E47" s="90"/>
    </row>
    <row r="48" spans="2:6" ht="13.5" customHeight="1">
      <c r="B48" s="121" t="s">
        <v>557</v>
      </c>
      <c r="C48" s="242"/>
      <c r="D48" s="243" t="s">
        <v>16</v>
      </c>
      <c r="E48" s="90"/>
    </row>
    <row r="49" spans="2:5" ht="13.5" customHeight="1">
      <c r="B49" s="121" t="s">
        <v>558</v>
      </c>
      <c r="C49" s="242"/>
      <c r="D49" s="243" t="s">
        <v>16</v>
      </c>
      <c r="E49" s="90"/>
    </row>
    <row r="50" spans="2:5" ht="13.5" customHeight="1">
      <c r="B50" s="244" t="s">
        <v>559</v>
      </c>
      <c r="C50" s="245"/>
      <c r="D50" s="243" t="s">
        <v>16</v>
      </c>
      <c r="E50" s="90"/>
    </row>
    <row r="51" spans="2:5" ht="15.75" customHeight="1">
      <c r="B51" s="121" t="s">
        <v>560</v>
      </c>
      <c r="C51" s="242"/>
      <c r="D51" s="243" t="s">
        <v>16</v>
      </c>
      <c r="E51" s="90"/>
    </row>
    <row r="52" spans="2:5" ht="15.75" customHeight="1">
      <c r="B52" s="121" t="s">
        <v>561</v>
      </c>
      <c r="C52" s="242"/>
      <c r="D52" s="243" t="s">
        <v>16</v>
      </c>
      <c r="E52" s="90"/>
    </row>
    <row r="53" spans="2:5" ht="15.75" customHeight="1">
      <c r="B53" s="121" t="s">
        <v>562</v>
      </c>
      <c r="C53" s="242"/>
      <c r="D53" s="243" t="s">
        <v>16</v>
      </c>
      <c r="E53" s="90"/>
    </row>
    <row r="54" spans="2:5" ht="15.75" customHeight="1">
      <c r="B54" s="121" t="s">
        <v>563</v>
      </c>
      <c r="C54" s="242"/>
      <c r="D54" s="243" t="s">
        <v>16</v>
      </c>
      <c r="E54" s="90"/>
    </row>
    <row r="55" spans="2:5" ht="15.75" customHeight="1">
      <c r="B55" s="121" t="s">
        <v>564</v>
      </c>
      <c r="C55" s="242"/>
      <c r="D55" s="243" t="s">
        <v>16</v>
      </c>
      <c r="E55" s="90"/>
    </row>
    <row r="56" spans="2:5" ht="15.75" customHeight="1">
      <c r="B56" s="121" t="s">
        <v>565</v>
      </c>
      <c r="C56" s="242"/>
      <c r="D56" s="243" t="s">
        <v>16</v>
      </c>
      <c r="E56" s="90"/>
    </row>
    <row r="57" spans="2:5" ht="15.75" customHeight="1">
      <c r="B57" s="437" t="s">
        <v>566</v>
      </c>
      <c r="C57" s="425"/>
      <c r="D57" s="425"/>
      <c r="E57" s="90"/>
    </row>
    <row r="58" spans="2:5" ht="15.75" customHeight="1">
      <c r="B58" s="121" t="s">
        <v>567</v>
      </c>
      <c r="C58" s="242"/>
      <c r="D58" s="243" t="s">
        <v>16</v>
      </c>
      <c r="E58" s="90"/>
    </row>
    <row r="59" spans="2:5" ht="15.75" customHeight="1">
      <c r="B59" s="121" t="s">
        <v>568</v>
      </c>
      <c r="C59" s="242"/>
      <c r="D59" s="243" t="s">
        <v>16</v>
      </c>
      <c r="E59" s="90"/>
    </row>
    <row r="60" spans="2:5" ht="15.75" customHeight="1">
      <c r="B60" s="121" t="s">
        <v>569</v>
      </c>
      <c r="C60" s="242"/>
      <c r="D60" s="243" t="s">
        <v>16</v>
      </c>
      <c r="E60" s="90"/>
    </row>
    <row r="61" spans="2:5" ht="15.75" customHeight="1">
      <c r="B61" s="121" t="s">
        <v>570</v>
      </c>
      <c r="C61" s="242"/>
      <c r="D61" s="243" t="s">
        <v>16</v>
      </c>
      <c r="E61" s="90"/>
    </row>
    <row r="62" spans="2:5" ht="15.75" customHeight="1">
      <c r="B62" s="438" t="s">
        <v>535</v>
      </c>
      <c r="C62" s="425"/>
      <c r="D62" s="439"/>
      <c r="E62" s="90"/>
    </row>
    <row r="63" spans="2:5" ht="15.75" customHeight="1">
      <c r="B63" s="237"/>
      <c r="C63" s="237"/>
      <c r="D63" s="246"/>
    </row>
    <row r="64" spans="2:5" ht="15.6" customHeight="1">
      <c r="B64" s="440" t="s">
        <v>636</v>
      </c>
      <c r="C64" s="441"/>
      <c r="D64" s="441"/>
      <c r="E64" s="442"/>
    </row>
    <row r="65" spans="2:5" ht="13.2">
      <c r="B65" s="221" t="s">
        <v>571</v>
      </c>
      <c r="C65" s="221"/>
      <c r="D65" s="430" t="s">
        <v>16</v>
      </c>
      <c r="E65" s="305"/>
    </row>
    <row r="66" spans="2:5" ht="31.2" customHeight="1">
      <c r="B66" s="221" t="s">
        <v>572</v>
      </c>
      <c r="C66" s="221"/>
      <c r="D66" s="431"/>
      <c r="E66" s="305"/>
    </row>
    <row r="67" spans="2:5" ht="31.2" customHeight="1">
      <c r="B67" s="221" t="s">
        <v>573</v>
      </c>
      <c r="C67" s="221"/>
      <c r="D67" s="431"/>
      <c r="E67" s="305"/>
    </row>
    <row r="68" spans="2:5" ht="15.75" customHeight="1">
      <c r="B68" s="434" t="s">
        <v>535</v>
      </c>
      <c r="C68" s="431"/>
      <c r="D68" s="431"/>
      <c r="E68" s="305"/>
    </row>
    <row r="69" spans="2:5" ht="15.75" customHeight="1">
      <c r="B69" s="237"/>
      <c r="C69" s="237"/>
      <c r="D69" s="247"/>
    </row>
    <row r="70" spans="2:5" ht="15.75" customHeight="1">
      <c r="B70" s="418" t="s">
        <v>637</v>
      </c>
      <c r="C70" s="419"/>
      <c r="D70" s="419"/>
      <c r="E70" s="419"/>
    </row>
    <row r="71" spans="2:5" ht="15.75" customHeight="1">
      <c r="B71" s="221" t="s">
        <v>574</v>
      </c>
      <c r="C71" s="221"/>
      <c r="D71" s="430" t="s">
        <v>16</v>
      </c>
      <c r="E71" s="280"/>
    </row>
    <row r="72" spans="2:5" ht="15.75" customHeight="1">
      <c r="B72" s="221" t="s">
        <v>575</v>
      </c>
      <c r="C72" s="221"/>
      <c r="D72" s="431"/>
      <c r="E72" s="281"/>
    </row>
    <row r="73" spans="2:5" ht="26.4">
      <c r="B73" s="221" t="s">
        <v>576</v>
      </c>
      <c r="C73" s="221"/>
      <c r="D73" s="431"/>
      <c r="E73" s="281"/>
    </row>
    <row r="74" spans="2:5" ht="15.75" customHeight="1">
      <c r="B74" s="434" t="s">
        <v>535</v>
      </c>
      <c r="C74" s="431"/>
      <c r="D74" s="431"/>
      <c r="E74" s="282"/>
    </row>
    <row r="75" spans="2:5" ht="15.75" customHeight="1">
      <c r="B75" s="237"/>
      <c r="C75" s="237"/>
      <c r="D75" s="247"/>
    </row>
    <row r="76" spans="2:5" ht="15.75" customHeight="1" thickBot="1">
      <c r="B76" s="418" t="s">
        <v>638</v>
      </c>
      <c r="C76" s="419"/>
      <c r="D76" s="419"/>
      <c r="E76" s="419"/>
    </row>
    <row r="77" spans="2:5" ht="26.4">
      <c r="B77" s="121" t="s">
        <v>577</v>
      </c>
      <c r="C77" s="242"/>
      <c r="D77" s="420" t="s">
        <v>16</v>
      </c>
      <c r="E77" s="280"/>
    </row>
    <row r="78" spans="2:5" ht="26.4">
      <c r="B78" s="121" t="s">
        <v>578</v>
      </c>
      <c r="C78" s="242"/>
      <c r="D78" s="421"/>
      <c r="E78" s="281"/>
    </row>
    <row r="79" spans="2:5" ht="26.4">
      <c r="B79" s="121" t="s">
        <v>579</v>
      </c>
      <c r="C79" s="242"/>
      <c r="D79" s="421"/>
      <c r="E79" s="281"/>
    </row>
    <row r="80" spans="2:5" ht="25.2" customHeight="1">
      <c r="B80" s="428" t="s">
        <v>580</v>
      </c>
      <c r="C80" s="429"/>
      <c r="D80" s="429"/>
      <c r="E80" s="282"/>
    </row>
    <row r="81" spans="2:7" ht="15.75" customHeight="1">
      <c r="B81" s="237"/>
      <c r="C81" s="237"/>
      <c r="D81" s="247"/>
    </row>
    <row r="82" spans="2:7" ht="15.75" customHeight="1">
      <c r="B82" s="418" t="s">
        <v>639</v>
      </c>
      <c r="C82" s="419"/>
      <c r="D82" s="419"/>
      <c r="E82" s="419"/>
    </row>
    <row r="83" spans="2:7" ht="26.4">
      <c r="B83" s="248" t="s">
        <v>581</v>
      </c>
      <c r="C83" s="249"/>
      <c r="D83" s="250" t="s">
        <v>16</v>
      </c>
      <c r="E83" s="280"/>
    </row>
    <row r="84" spans="2:7" ht="15.75" customHeight="1">
      <c r="B84" s="121" t="s">
        <v>582</v>
      </c>
      <c r="C84" s="121"/>
      <c r="D84" s="250" t="s">
        <v>16</v>
      </c>
      <c r="E84" s="281"/>
    </row>
    <row r="85" spans="2:7" ht="15.75" customHeight="1">
      <c r="B85" s="121" t="s">
        <v>583</v>
      </c>
      <c r="C85" s="121"/>
      <c r="D85" s="250" t="s">
        <v>16</v>
      </c>
      <c r="E85" s="281"/>
    </row>
    <row r="86" spans="2:7" ht="15.75" customHeight="1">
      <c r="B86" s="121" t="s">
        <v>584</v>
      </c>
      <c r="C86" s="121"/>
      <c r="D86" s="250" t="s">
        <v>16</v>
      </c>
      <c r="E86" s="281"/>
    </row>
    <row r="87" spans="2:7" ht="26.4">
      <c r="B87" s="121" t="s">
        <v>585</v>
      </c>
      <c r="C87" s="121"/>
      <c r="D87" s="250" t="s">
        <v>16</v>
      </c>
      <c r="E87" s="281"/>
    </row>
    <row r="88" spans="2:7" ht="26.4">
      <c r="B88" s="121" t="s">
        <v>586</v>
      </c>
      <c r="C88" s="121"/>
      <c r="D88" s="250" t="s">
        <v>16</v>
      </c>
      <c r="E88" s="281"/>
    </row>
    <row r="89" spans="2:7" ht="39.6">
      <c r="B89" s="121" t="s">
        <v>587</v>
      </c>
      <c r="C89" s="121"/>
      <c r="D89" s="250" t="s">
        <v>16</v>
      </c>
      <c r="E89" s="281"/>
    </row>
    <row r="90" spans="2:7" ht="13.2">
      <c r="B90" s="248" t="s">
        <v>588</v>
      </c>
      <c r="C90" s="249"/>
      <c r="D90" s="250" t="s">
        <v>16</v>
      </c>
      <c r="E90" s="281"/>
    </row>
    <row r="91" spans="2:7" ht="26.4">
      <c r="B91" s="248" t="s">
        <v>589</v>
      </c>
      <c r="C91" s="249"/>
      <c r="D91" s="250" t="s">
        <v>16</v>
      </c>
      <c r="E91" s="282"/>
    </row>
    <row r="92" spans="2:7" ht="15.75" customHeight="1">
      <c r="B92" s="237"/>
      <c r="C92" s="237"/>
      <c r="D92" s="247"/>
    </row>
    <row r="93" spans="2:7" ht="92.4">
      <c r="B93" s="232" t="s">
        <v>640</v>
      </c>
      <c r="C93" s="232"/>
      <c r="D93" s="232" t="s">
        <v>2</v>
      </c>
      <c r="E93" s="232" t="s">
        <v>465</v>
      </c>
      <c r="F93" s="150" t="s">
        <v>477</v>
      </c>
      <c r="G93" s="251" t="s">
        <v>590</v>
      </c>
    </row>
    <row r="94" spans="2:7" ht="15.75" customHeight="1">
      <c r="B94" s="237">
        <v>3.75</v>
      </c>
      <c r="C94" s="237"/>
      <c r="D94" s="247"/>
    </row>
    <row r="95" spans="2:7" ht="26.4">
      <c r="B95" s="424" t="s">
        <v>641</v>
      </c>
      <c r="C95" s="425"/>
      <c r="D95" s="426"/>
      <c r="E95" s="241" t="s">
        <v>553</v>
      </c>
      <c r="F95" s="350" t="s">
        <v>591</v>
      </c>
    </row>
    <row r="96" spans="2:7" ht="15.75" customHeight="1">
      <c r="B96" s="121" t="s">
        <v>592</v>
      </c>
      <c r="C96" s="242"/>
      <c r="D96" s="243" t="s">
        <v>16</v>
      </c>
      <c r="E96" s="90"/>
      <c r="F96" s="350"/>
    </row>
    <row r="97" spans="2:6" ht="15.75" customHeight="1">
      <c r="B97" s="121" t="s">
        <v>593</v>
      </c>
      <c r="C97" s="242"/>
      <c r="D97" s="243" t="s">
        <v>16</v>
      </c>
      <c r="E97" s="90"/>
      <c r="F97" s="350"/>
    </row>
    <row r="98" spans="2:6" ht="15.75" customHeight="1">
      <c r="B98" s="248" t="s">
        <v>594</v>
      </c>
      <c r="C98" s="249"/>
      <c r="D98" s="243" t="s">
        <v>16</v>
      </c>
      <c r="E98" s="90"/>
      <c r="F98" s="350"/>
    </row>
    <row r="99" spans="2:6" ht="15.75" customHeight="1">
      <c r="B99" s="121" t="s">
        <v>595</v>
      </c>
      <c r="C99" s="242"/>
      <c r="D99" s="243" t="s">
        <v>16</v>
      </c>
      <c r="E99" s="90"/>
      <c r="F99" s="350"/>
    </row>
    <row r="100" spans="2:6" ht="15.75" customHeight="1">
      <c r="B100" s="121" t="s">
        <v>596</v>
      </c>
      <c r="C100" s="242"/>
      <c r="D100" s="243" t="s">
        <v>16</v>
      </c>
      <c r="E100" s="90"/>
      <c r="F100" s="350"/>
    </row>
    <row r="101" spans="2:6" ht="15.75" customHeight="1">
      <c r="B101" s="244" t="s">
        <v>597</v>
      </c>
      <c r="C101" s="245"/>
      <c r="D101" s="243" t="s">
        <v>16</v>
      </c>
      <c r="E101" s="90"/>
      <c r="F101" s="350"/>
    </row>
    <row r="102" spans="2:6" ht="15.75" customHeight="1">
      <c r="B102" s="121" t="s">
        <v>598</v>
      </c>
      <c r="C102" s="242"/>
      <c r="D102" s="243" t="s">
        <v>16</v>
      </c>
      <c r="E102" s="90"/>
      <c r="F102" s="350"/>
    </row>
    <row r="103" spans="2:6" ht="15.75" customHeight="1">
      <c r="B103" s="121" t="s">
        <v>599</v>
      </c>
      <c r="C103" s="242"/>
      <c r="D103" s="243" t="s">
        <v>16</v>
      </c>
      <c r="E103" s="90"/>
      <c r="F103" s="350"/>
    </row>
    <row r="104" spans="2:6" ht="15.75" customHeight="1">
      <c r="B104" s="121" t="s">
        <v>600</v>
      </c>
      <c r="C104" s="242"/>
      <c r="D104" s="243" t="s">
        <v>16</v>
      </c>
      <c r="E104" s="90"/>
      <c r="F104" s="350"/>
    </row>
    <row r="105" spans="2:6" ht="15.75" customHeight="1">
      <c r="B105" s="121" t="s">
        <v>601</v>
      </c>
      <c r="C105" s="242"/>
      <c r="D105" s="243" t="s">
        <v>16</v>
      </c>
      <c r="E105" s="90"/>
      <c r="F105" s="350"/>
    </row>
    <row r="106" spans="2:6" ht="15.75" customHeight="1">
      <c r="B106" s="121" t="s">
        <v>602</v>
      </c>
      <c r="C106" s="242"/>
      <c r="D106" s="243" t="s">
        <v>16</v>
      </c>
      <c r="E106" s="90"/>
      <c r="F106" s="350"/>
    </row>
    <row r="107" spans="2:6" ht="15.75" customHeight="1">
      <c r="B107" s="237">
        <v>1.75</v>
      </c>
      <c r="C107" s="237"/>
      <c r="D107" s="247"/>
    </row>
    <row r="108" spans="2:6" ht="15.75" customHeight="1" thickBot="1">
      <c r="B108" s="418" t="s">
        <v>642</v>
      </c>
      <c r="C108" s="419"/>
      <c r="D108" s="419"/>
      <c r="E108" s="419"/>
    </row>
    <row r="109" spans="2:6" ht="15.75" customHeight="1">
      <c r="B109" s="252" t="s">
        <v>603</v>
      </c>
      <c r="C109" s="253"/>
      <c r="D109" s="420" t="s">
        <v>16</v>
      </c>
      <c r="E109" s="280"/>
    </row>
    <row r="110" spans="2:6" ht="15.75" customHeight="1">
      <c r="B110" s="254" t="s">
        <v>604</v>
      </c>
      <c r="C110" s="255"/>
      <c r="D110" s="427"/>
      <c r="E110" s="281"/>
    </row>
    <row r="111" spans="2:6" ht="26.4">
      <c r="B111" s="252" t="s">
        <v>605</v>
      </c>
      <c r="C111" s="256"/>
      <c r="D111" s="421"/>
      <c r="E111" s="281"/>
    </row>
    <row r="112" spans="2:6" ht="20.399999999999999" customHeight="1">
      <c r="B112" s="428" t="s">
        <v>606</v>
      </c>
      <c r="C112" s="429"/>
      <c r="D112" s="429"/>
      <c r="E112" s="282"/>
    </row>
    <row r="113" spans="2:5" ht="15.75" customHeight="1">
      <c r="B113" s="237"/>
      <c r="C113" s="237"/>
      <c r="D113" s="247"/>
    </row>
    <row r="114" spans="2:5" ht="15.75" customHeight="1">
      <c r="B114" s="418" t="s">
        <v>643</v>
      </c>
      <c r="C114" s="419"/>
      <c r="D114" s="419"/>
      <c r="E114" s="419"/>
    </row>
    <row r="115" spans="2:5" ht="15.75" customHeight="1">
      <c r="B115" s="257" t="s">
        <v>240</v>
      </c>
      <c r="C115" s="258"/>
      <c r="D115" s="259" t="s">
        <v>2</v>
      </c>
      <c r="E115" s="258" t="s">
        <v>518</v>
      </c>
    </row>
    <row r="116" spans="2:5" ht="15.75" customHeight="1">
      <c r="B116" s="260"/>
      <c r="C116" s="260"/>
      <c r="D116" s="250" t="s">
        <v>16</v>
      </c>
      <c r="E116" s="90"/>
    </row>
    <row r="117" spans="2:5" ht="15.75" customHeight="1">
      <c r="B117" s="260"/>
      <c r="C117" s="260"/>
      <c r="D117" s="250" t="s">
        <v>16</v>
      </c>
      <c r="E117" s="90"/>
    </row>
    <row r="118" spans="2:5" ht="15.75" customHeight="1">
      <c r="B118" s="260"/>
      <c r="C118" s="260"/>
      <c r="D118" s="250" t="s">
        <v>16</v>
      </c>
      <c r="E118" s="90"/>
    </row>
    <row r="119" spans="2:5" s="99" customFormat="1" ht="15.75" customHeight="1">
      <c r="B119" s="99" t="s">
        <v>607</v>
      </c>
    </row>
    <row r="120" spans="2:5" ht="15.75" customHeight="1">
      <c r="B120" s="237"/>
      <c r="C120" s="237"/>
      <c r="D120" s="261"/>
    </row>
    <row r="121" spans="2:5" ht="15.75" customHeight="1">
      <c r="B121" s="418" t="s">
        <v>644</v>
      </c>
      <c r="C121" s="419"/>
      <c r="D121" s="419"/>
      <c r="E121" s="419"/>
    </row>
    <row r="122" spans="2:5" ht="15.75" customHeight="1">
      <c r="B122" s="252" t="s">
        <v>608</v>
      </c>
      <c r="C122" s="253"/>
      <c r="D122" s="432" t="s">
        <v>16</v>
      </c>
      <c r="E122" s="280"/>
    </row>
    <row r="123" spans="2:5" ht="15.75" customHeight="1">
      <c r="B123" s="252" t="s">
        <v>609</v>
      </c>
      <c r="C123" s="253"/>
      <c r="D123" s="433"/>
      <c r="E123" s="281"/>
    </row>
    <row r="124" spans="2:5" ht="15.75" customHeight="1">
      <c r="B124" s="428" t="s">
        <v>610</v>
      </c>
      <c r="C124" s="429"/>
      <c r="D124" s="429"/>
      <c r="E124" s="282"/>
    </row>
    <row r="125" spans="2:5" ht="15.75" customHeight="1">
      <c r="B125" s="237">
        <v>1.75</v>
      </c>
      <c r="C125" s="237"/>
      <c r="D125" s="247"/>
    </row>
    <row r="126" spans="2:5" ht="15.75" customHeight="1">
      <c r="B126" s="418" t="s">
        <v>645</v>
      </c>
      <c r="C126" s="419"/>
      <c r="D126" s="419"/>
      <c r="E126" s="419"/>
    </row>
    <row r="127" spans="2:5" ht="15.75" customHeight="1">
      <c r="B127" s="262" t="s">
        <v>611</v>
      </c>
      <c r="C127" s="263"/>
      <c r="D127" s="243" t="s">
        <v>16</v>
      </c>
      <c r="E127" s="90"/>
    </row>
    <row r="128" spans="2:5" ht="15.75" customHeight="1">
      <c r="B128" s="252" t="s">
        <v>612</v>
      </c>
      <c r="C128" s="264"/>
      <c r="D128" s="243" t="s">
        <v>16</v>
      </c>
      <c r="E128" s="90"/>
    </row>
    <row r="129" spans="2:6" ht="15.75" customHeight="1">
      <c r="B129" s="252" t="s">
        <v>613</v>
      </c>
      <c r="C129" s="264"/>
      <c r="D129" s="243" t="s">
        <v>16</v>
      </c>
      <c r="E129" s="90"/>
    </row>
    <row r="130" spans="2:6" ht="15.75" customHeight="1">
      <c r="B130" s="265" t="s">
        <v>614</v>
      </c>
      <c r="C130" s="266"/>
      <c r="D130" s="243" t="s">
        <v>16</v>
      </c>
      <c r="E130" s="90"/>
    </row>
    <row r="131" spans="2:6" ht="15.75" customHeight="1">
      <c r="B131" s="231"/>
      <c r="C131" s="231"/>
      <c r="D131" s="231"/>
    </row>
    <row r="132" spans="2:6" ht="79.2">
      <c r="B132" s="232" t="s">
        <v>646</v>
      </c>
      <c r="C132" s="232"/>
      <c r="D132" s="232" t="s">
        <v>2</v>
      </c>
      <c r="E132" s="232" t="s">
        <v>465</v>
      </c>
      <c r="F132" s="150" t="s">
        <v>477</v>
      </c>
    </row>
    <row r="133" spans="2:6" ht="15.75" customHeight="1">
      <c r="B133" s="267"/>
      <c r="C133" s="231"/>
      <c r="D133" s="231"/>
    </row>
    <row r="134" spans="2:6" ht="15.75" customHeight="1" thickBot="1">
      <c r="B134" s="418" t="s">
        <v>647</v>
      </c>
      <c r="C134" s="419"/>
      <c r="D134" s="419"/>
      <c r="E134" s="419"/>
    </row>
    <row r="135" spans="2:6" ht="15.75" customHeight="1">
      <c r="B135" s="252" t="s">
        <v>615</v>
      </c>
      <c r="C135" s="252"/>
      <c r="D135" s="420" t="s">
        <v>16</v>
      </c>
      <c r="E135" s="280"/>
    </row>
    <row r="136" spans="2:6" ht="13.2">
      <c r="B136" s="121" t="s">
        <v>616</v>
      </c>
      <c r="C136" s="268"/>
      <c r="D136" s="421"/>
      <c r="E136" s="281"/>
    </row>
    <row r="137" spans="2:6" ht="26.4">
      <c r="B137" s="121" t="s">
        <v>617</v>
      </c>
      <c r="C137" s="268"/>
      <c r="D137" s="421"/>
      <c r="E137" s="281"/>
    </row>
    <row r="138" spans="2:6" ht="13.8" customHeight="1">
      <c r="B138" s="422" t="s">
        <v>618</v>
      </c>
      <c r="C138" s="423"/>
      <c r="D138" s="423"/>
      <c r="E138" s="282"/>
    </row>
    <row r="139" spans="2:6" ht="15.75" customHeight="1">
      <c r="B139" s="269"/>
      <c r="C139" s="269"/>
      <c r="D139" s="270"/>
    </row>
    <row r="140" spans="2:6" ht="15.75" customHeight="1">
      <c r="B140" s="418" t="s">
        <v>648</v>
      </c>
      <c r="C140" s="419"/>
      <c r="D140" s="419"/>
      <c r="E140" s="419"/>
    </row>
    <row r="141" spans="2:6" ht="15.75" customHeight="1">
      <c r="B141" s="271" t="s">
        <v>619</v>
      </c>
      <c r="C141" s="221"/>
      <c r="D141" s="272" t="s">
        <v>16</v>
      </c>
      <c r="E141" s="90"/>
    </row>
    <row r="142" spans="2:6" ht="15.75" customHeight="1">
      <c r="B142" s="271" t="s">
        <v>620</v>
      </c>
      <c r="C142" s="255"/>
      <c r="D142" s="272" t="s">
        <v>16</v>
      </c>
      <c r="E142" s="90"/>
    </row>
    <row r="143" spans="2:6" ht="15.75" customHeight="1">
      <c r="B143" s="231"/>
      <c r="C143" s="231"/>
      <c r="D143" s="231"/>
    </row>
    <row r="144" spans="2:6" ht="15.75" customHeight="1">
      <c r="B144" s="232" t="s">
        <v>524</v>
      </c>
      <c r="C144" s="232"/>
      <c r="D144" s="232">
        <f>SUM(D141:D142,D135,D127:D130,D122,D116:D118,D109,D96:D106,D83:D91,D77,D71,D65,D46:D56,D58:D61,D38:D40,D35:D36,D28:D33,D25:D26,D14:D20,D7)</f>
        <v>0</v>
      </c>
      <c r="E144" s="232"/>
    </row>
    <row r="145" spans="2:4" ht="15.75" customHeight="1">
      <c r="C145" s="231"/>
      <c r="D145" s="231"/>
    </row>
    <row r="146" spans="2:4" ht="15.75" customHeight="1">
      <c r="B146" s="231"/>
    </row>
    <row r="147" spans="2:4" ht="15.75" customHeight="1"/>
    <row r="148" spans="2:4" ht="15.75" customHeight="1"/>
    <row r="149" spans="2:4" ht="15.75" customHeight="1"/>
    <row r="150" spans="2:4" ht="15.75" customHeight="1"/>
    <row r="151" spans="2:4" ht="15.75" customHeight="1"/>
    <row r="152" spans="2:4" ht="15.75" customHeight="1"/>
    <row r="153" spans="2:4" ht="15.75" customHeight="1"/>
    <row r="154" spans="2:4" ht="15.75" customHeight="1"/>
    <row r="155" spans="2:4" ht="15.75" customHeight="1"/>
    <row r="156" spans="2:4" ht="15.75" customHeight="1"/>
    <row r="157" spans="2:4" ht="15.75" customHeight="1"/>
    <row r="158" spans="2:4" ht="15.75" customHeight="1"/>
    <row r="159" spans="2:4" ht="15.75" customHeight="1"/>
    <row r="160" spans="2: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8">
    <mergeCell ref="E14:E21"/>
    <mergeCell ref="B21:D21"/>
    <mergeCell ref="B6:E6"/>
    <mergeCell ref="D7:D10"/>
    <mergeCell ref="E7:E11"/>
    <mergeCell ref="B11:D11"/>
    <mergeCell ref="B13:E13"/>
    <mergeCell ref="B23:E23"/>
    <mergeCell ref="B24:D24"/>
    <mergeCell ref="E24:E40"/>
    <mergeCell ref="B27:D27"/>
    <mergeCell ref="B34:D34"/>
    <mergeCell ref="B37:D37"/>
    <mergeCell ref="B45:D45"/>
    <mergeCell ref="B57:D57"/>
    <mergeCell ref="B62:D62"/>
    <mergeCell ref="B64:E64"/>
    <mergeCell ref="D65:D67"/>
    <mergeCell ref="E65:E68"/>
    <mergeCell ref="B68:D68"/>
    <mergeCell ref="B74:D74"/>
    <mergeCell ref="B76:E76"/>
    <mergeCell ref="D77:D79"/>
    <mergeCell ref="E77:E80"/>
    <mergeCell ref="B80:D80"/>
    <mergeCell ref="B140:E140"/>
    <mergeCell ref="B114:E114"/>
    <mergeCell ref="B121:E121"/>
    <mergeCell ref="D122:D123"/>
    <mergeCell ref="E122:E124"/>
    <mergeCell ref="B124:D124"/>
    <mergeCell ref="B126:E126"/>
    <mergeCell ref="C2:F2"/>
    <mergeCell ref="B134:E134"/>
    <mergeCell ref="D135:D137"/>
    <mergeCell ref="E135:E138"/>
    <mergeCell ref="B138:D138"/>
    <mergeCell ref="B82:E82"/>
    <mergeCell ref="E83:E91"/>
    <mergeCell ref="B95:D95"/>
    <mergeCell ref="F95:F106"/>
    <mergeCell ref="B108:E108"/>
    <mergeCell ref="D109:D111"/>
    <mergeCell ref="E109:E112"/>
    <mergeCell ref="B112:D112"/>
    <mergeCell ref="B70:E70"/>
    <mergeCell ref="D71:D73"/>
    <mergeCell ref="E71:E74"/>
  </mergeCells>
  <dataValidations count="5">
    <dataValidation type="list" allowBlank="1" showErrorMessage="1" sqref="D58:D61 D48:D56 D96:D106" xr:uid="{4302D43E-FA4F-44E2-BE13-1259A853E125}">
      <formula1>"Сонгох,0,0.25"</formula1>
    </dataValidation>
    <dataValidation type="list" allowBlank="1" showErrorMessage="1" sqref="D65 D71 D77 D109 D135" xr:uid="{0076001C-4D9C-4D7E-8B15-13127D992432}">
      <formula1>"Сонгох,0,1,2"</formula1>
    </dataValidation>
    <dataValidation type="list" allowBlank="1" showErrorMessage="1" sqref="D83:D91 D122 D141:D142 D116:D118" xr:uid="{A5AD133D-4AF7-478E-BA83-12F705564291}">
      <formula1>"Сонгох,0,1"</formula1>
    </dataValidation>
    <dataValidation type="list" allowBlank="1" showErrorMessage="1" sqref="D7" xr:uid="{B65FE0F6-D701-4D1C-B162-CF686FBCDF9D}">
      <formula1>"Сонгох,0,1,3,5"</formula1>
    </dataValidation>
    <dataValidation type="list" allowBlank="1" showErrorMessage="1" sqref="D14:D20 D25:D26 D28:D33 D35:D36 D38:D40 D46:D47 D127:D130" xr:uid="{1337C0A7-8DC7-4597-8CE2-C0FC754E2A43}">
      <formula1>"Сонгох,0,0.5"</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T40"/>
  <sheetViews>
    <sheetView topLeftCell="A16" workbookViewId="0">
      <selection activeCell="B41" sqref="B41"/>
    </sheetView>
  </sheetViews>
  <sheetFormatPr defaultColWidth="14.44140625" defaultRowHeight="13.2"/>
  <cols>
    <col min="1" max="1" width="5.21875" style="39" customWidth="1"/>
    <col min="2" max="2" width="96.109375" style="39" customWidth="1"/>
    <col min="3" max="3" width="7.109375" style="39" customWidth="1"/>
    <col min="4" max="4" width="10.6640625" style="39" customWidth="1"/>
    <col min="5" max="5" width="19.5546875" style="39" customWidth="1"/>
    <col min="6" max="6" width="22.6640625" style="39" customWidth="1"/>
    <col min="7" max="24" width="10.77734375" style="39" customWidth="1"/>
    <col min="25" max="16384" width="14.44140625" style="39"/>
  </cols>
  <sheetData>
    <row r="2" spans="1:20">
      <c r="B2" s="122" t="s">
        <v>622</v>
      </c>
      <c r="C2" s="125"/>
      <c r="D2" s="125"/>
      <c r="E2" s="125"/>
    </row>
    <row r="3" spans="1:20">
      <c r="B3" s="125"/>
      <c r="C3" s="125"/>
      <c r="D3" s="125"/>
      <c r="E3" s="125"/>
    </row>
    <row r="4" spans="1:20" ht="92.4">
      <c r="B4" s="76" t="s">
        <v>624</v>
      </c>
      <c r="C4" s="76"/>
      <c r="D4" s="111"/>
      <c r="E4" s="151" t="s">
        <v>465</v>
      </c>
      <c r="F4" s="150" t="s">
        <v>477</v>
      </c>
    </row>
    <row r="5" spans="1:20">
      <c r="B5" s="125"/>
      <c r="C5" s="125"/>
      <c r="D5" s="125"/>
      <c r="E5" s="125"/>
    </row>
    <row r="6" spans="1:20" ht="15" customHeight="1">
      <c r="A6" s="123"/>
      <c r="B6" s="216" t="s">
        <v>625</v>
      </c>
      <c r="C6" s="217" t="s">
        <v>443</v>
      </c>
      <c r="D6" s="217"/>
      <c r="E6" s="218"/>
      <c r="F6" s="124"/>
      <c r="G6" s="124"/>
      <c r="H6" s="124"/>
      <c r="I6" s="124"/>
      <c r="J6" s="124"/>
      <c r="K6" s="124"/>
      <c r="L6" s="124"/>
      <c r="M6" s="124"/>
      <c r="N6" s="124"/>
      <c r="O6" s="124"/>
      <c r="P6" s="124"/>
      <c r="Q6" s="124"/>
      <c r="R6" s="124"/>
      <c r="S6" s="124"/>
      <c r="T6" s="124"/>
    </row>
    <row r="7" spans="1:20">
      <c r="A7" s="123"/>
      <c r="B7" s="214" t="s">
        <v>444</v>
      </c>
      <c r="C7" s="215"/>
      <c r="D7" s="448" t="s">
        <v>16</v>
      </c>
      <c r="E7" s="452"/>
      <c r="F7" s="124"/>
      <c r="G7" s="124"/>
      <c r="H7" s="124"/>
      <c r="I7" s="124"/>
      <c r="J7" s="124"/>
      <c r="K7" s="124"/>
      <c r="L7" s="124"/>
      <c r="M7" s="124"/>
      <c r="N7" s="124"/>
      <c r="O7" s="124"/>
      <c r="P7" s="124"/>
      <c r="Q7" s="124"/>
      <c r="R7" s="124"/>
      <c r="S7" s="124"/>
      <c r="T7" s="124"/>
    </row>
    <row r="8" spans="1:20">
      <c r="A8" s="123"/>
      <c r="B8" s="121" t="s">
        <v>445</v>
      </c>
      <c r="C8" s="127"/>
      <c r="D8" s="449"/>
      <c r="E8" s="453"/>
      <c r="F8" s="124"/>
      <c r="G8" s="124"/>
      <c r="H8" s="124"/>
      <c r="I8" s="124"/>
      <c r="J8" s="124"/>
      <c r="K8" s="124"/>
      <c r="L8" s="124"/>
      <c r="M8" s="124"/>
      <c r="N8" s="124"/>
      <c r="O8" s="124"/>
      <c r="P8" s="124"/>
      <c r="Q8" s="124"/>
      <c r="R8" s="124"/>
      <c r="S8" s="124"/>
      <c r="T8" s="124"/>
    </row>
    <row r="9" spans="1:20">
      <c r="A9" s="123"/>
      <c r="B9" s="128" t="s">
        <v>446</v>
      </c>
      <c r="C9" s="129"/>
      <c r="D9" s="449"/>
      <c r="E9" s="453"/>
      <c r="F9" s="124"/>
      <c r="G9" s="124"/>
      <c r="H9" s="124"/>
      <c r="I9" s="124"/>
      <c r="J9" s="124"/>
      <c r="K9" s="124"/>
      <c r="L9" s="124"/>
      <c r="M9" s="124"/>
      <c r="N9" s="124"/>
      <c r="O9" s="124"/>
      <c r="P9" s="124"/>
      <c r="Q9" s="124"/>
      <c r="R9" s="124"/>
      <c r="S9" s="124"/>
      <c r="T9" s="124"/>
    </row>
    <row r="10" spans="1:20">
      <c r="A10" s="123"/>
      <c r="B10" s="128" t="s">
        <v>447</v>
      </c>
      <c r="C10" s="129"/>
      <c r="D10" s="449"/>
      <c r="E10" s="453"/>
      <c r="F10" s="124"/>
      <c r="G10" s="124"/>
      <c r="H10" s="124"/>
      <c r="I10" s="124"/>
      <c r="J10" s="124"/>
      <c r="K10" s="124"/>
      <c r="L10" s="124"/>
      <c r="M10" s="124"/>
      <c r="N10" s="124"/>
      <c r="O10" s="124"/>
      <c r="P10" s="124"/>
      <c r="Q10" s="124"/>
      <c r="R10" s="124"/>
      <c r="S10" s="124"/>
      <c r="T10" s="124"/>
    </row>
    <row r="11" spans="1:20" ht="26.4">
      <c r="A11" s="123"/>
      <c r="B11" s="130" t="s">
        <v>448</v>
      </c>
      <c r="C11" s="120"/>
      <c r="D11" s="450"/>
      <c r="E11" s="454"/>
      <c r="F11" s="124"/>
      <c r="G11" s="124"/>
      <c r="H11" s="124"/>
      <c r="I11" s="124"/>
      <c r="J11" s="124"/>
      <c r="K11" s="124"/>
      <c r="L11" s="124"/>
      <c r="M11" s="124"/>
      <c r="N11" s="124"/>
      <c r="O11" s="124"/>
      <c r="P11" s="124"/>
      <c r="Q11" s="124"/>
      <c r="R11" s="124"/>
      <c r="S11" s="124"/>
      <c r="T11" s="124"/>
    </row>
    <row r="12" spans="1:20">
      <c r="A12" s="123"/>
      <c r="B12" s="131"/>
      <c r="C12" s="132"/>
      <c r="D12" s="132"/>
      <c r="E12" s="126"/>
      <c r="F12" s="124"/>
      <c r="G12" s="124"/>
      <c r="H12" s="124"/>
      <c r="I12" s="124"/>
      <c r="J12" s="124"/>
      <c r="K12" s="124"/>
      <c r="L12" s="124"/>
      <c r="M12" s="124"/>
      <c r="N12" s="124"/>
      <c r="O12" s="124"/>
      <c r="P12" s="124"/>
      <c r="Q12" s="124"/>
      <c r="R12" s="124"/>
      <c r="S12" s="124"/>
      <c r="T12" s="124"/>
    </row>
    <row r="13" spans="1:20" ht="26.4">
      <c r="A13" s="123"/>
      <c r="B13" s="219" t="s">
        <v>626</v>
      </c>
      <c r="C13" s="134" t="s">
        <v>449</v>
      </c>
      <c r="D13" s="134"/>
      <c r="E13" s="220"/>
      <c r="F13" s="124"/>
      <c r="G13" s="124"/>
      <c r="H13" s="124"/>
      <c r="I13" s="124"/>
      <c r="J13" s="124"/>
      <c r="K13" s="124"/>
      <c r="L13" s="124"/>
      <c r="M13" s="124"/>
      <c r="N13" s="124"/>
      <c r="O13" s="124"/>
      <c r="P13" s="124"/>
      <c r="Q13" s="124"/>
      <c r="R13" s="124"/>
      <c r="S13" s="124"/>
      <c r="T13" s="124"/>
    </row>
    <row r="14" spans="1:20">
      <c r="A14" s="123"/>
      <c r="B14" s="221" t="s">
        <v>444</v>
      </c>
      <c r="C14" s="222"/>
      <c r="D14" s="430" t="s">
        <v>16</v>
      </c>
      <c r="E14" s="452"/>
      <c r="F14" s="124"/>
      <c r="G14" s="124"/>
      <c r="H14" s="124"/>
      <c r="I14" s="124"/>
      <c r="J14" s="124"/>
      <c r="K14" s="124"/>
      <c r="L14" s="124"/>
      <c r="M14" s="124"/>
      <c r="N14" s="124"/>
      <c r="O14" s="124"/>
      <c r="P14" s="124"/>
      <c r="Q14" s="124"/>
      <c r="R14" s="124"/>
      <c r="S14" s="124"/>
      <c r="T14" s="124"/>
    </row>
    <row r="15" spans="1:20">
      <c r="A15" s="123"/>
      <c r="B15" s="221" t="s">
        <v>445</v>
      </c>
      <c r="C15" s="222"/>
      <c r="D15" s="451"/>
      <c r="E15" s="453"/>
      <c r="F15" s="124"/>
      <c r="G15" s="124"/>
      <c r="H15" s="124"/>
      <c r="I15" s="124"/>
      <c r="J15" s="124"/>
      <c r="K15" s="124"/>
      <c r="L15" s="124"/>
      <c r="M15" s="124"/>
      <c r="N15" s="124"/>
      <c r="O15" s="124"/>
      <c r="P15" s="124"/>
      <c r="Q15" s="124"/>
      <c r="R15" s="124"/>
      <c r="S15" s="124"/>
      <c r="T15" s="124"/>
    </row>
    <row r="16" spans="1:20">
      <c r="A16" s="123"/>
      <c r="B16" s="152" t="s">
        <v>450</v>
      </c>
      <c r="C16" s="152"/>
      <c r="D16" s="451"/>
      <c r="E16" s="453"/>
      <c r="F16" s="124"/>
      <c r="G16" s="124"/>
      <c r="H16" s="124"/>
      <c r="I16" s="124"/>
      <c r="J16" s="124"/>
      <c r="K16" s="124"/>
      <c r="L16" s="124"/>
      <c r="M16" s="124"/>
      <c r="N16" s="124"/>
      <c r="O16" s="124"/>
      <c r="P16" s="124"/>
      <c r="Q16" s="124"/>
      <c r="R16" s="124"/>
      <c r="S16" s="124"/>
      <c r="T16" s="124"/>
    </row>
    <row r="17" spans="1:20">
      <c r="A17" s="123"/>
      <c r="B17" s="152" t="s">
        <v>451</v>
      </c>
      <c r="C17" s="152"/>
      <c r="D17" s="451"/>
      <c r="E17" s="454"/>
      <c r="F17" s="124"/>
      <c r="G17" s="124"/>
      <c r="H17" s="124"/>
      <c r="I17" s="124"/>
      <c r="J17" s="124"/>
      <c r="K17" s="124"/>
      <c r="L17" s="124"/>
      <c r="M17" s="124"/>
      <c r="N17" s="124"/>
      <c r="O17" s="124"/>
      <c r="P17" s="124"/>
      <c r="Q17" s="124"/>
      <c r="R17" s="124"/>
      <c r="S17" s="124"/>
      <c r="T17" s="124"/>
    </row>
    <row r="18" spans="1:20">
      <c r="B18" s="148"/>
      <c r="C18" s="125"/>
      <c r="D18" s="125"/>
      <c r="E18" s="126"/>
    </row>
    <row r="19" spans="1:20" ht="26.4">
      <c r="B19" s="216" t="s">
        <v>627</v>
      </c>
      <c r="C19" s="217" t="s">
        <v>452</v>
      </c>
      <c r="D19" s="218"/>
      <c r="E19" s="220"/>
    </row>
    <row r="20" spans="1:20">
      <c r="B20" s="223" t="s">
        <v>453</v>
      </c>
      <c r="C20" s="224"/>
      <c r="D20" s="430" t="s">
        <v>16</v>
      </c>
      <c r="E20" s="455"/>
    </row>
    <row r="21" spans="1:20">
      <c r="B21" s="152" t="s">
        <v>454</v>
      </c>
      <c r="C21" s="225"/>
      <c r="D21" s="451"/>
      <c r="E21" s="456"/>
    </row>
    <row r="22" spans="1:20">
      <c r="B22" s="214" t="s">
        <v>522</v>
      </c>
      <c r="C22" s="226"/>
      <c r="D22" s="451"/>
      <c r="E22" s="456"/>
    </row>
    <row r="23" spans="1:20">
      <c r="B23" s="130" t="s">
        <v>455</v>
      </c>
      <c r="C23" s="227"/>
      <c r="D23" s="451"/>
      <c r="E23" s="456"/>
    </row>
    <row r="24" spans="1:20">
      <c r="B24" s="130" t="s">
        <v>456</v>
      </c>
      <c r="C24" s="227"/>
      <c r="D24" s="451"/>
      <c r="E24" s="457"/>
    </row>
    <row r="25" spans="1:20">
      <c r="B25" s="131"/>
      <c r="C25" s="132"/>
      <c r="D25" s="132"/>
      <c r="E25" s="126"/>
    </row>
    <row r="26" spans="1:20" ht="26.4">
      <c r="B26" s="133" t="s">
        <v>628</v>
      </c>
      <c r="C26" s="134" t="s">
        <v>457</v>
      </c>
      <c r="D26" s="134"/>
      <c r="E26" s="220"/>
    </row>
    <row r="27" spans="1:20">
      <c r="B27" s="121" t="s">
        <v>458</v>
      </c>
      <c r="C27" s="127"/>
      <c r="D27" s="448" t="s">
        <v>16</v>
      </c>
      <c r="E27" s="452"/>
    </row>
    <row r="28" spans="1:20">
      <c r="B28" s="135" t="s">
        <v>459</v>
      </c>
      <c r="C28" s="127"/>
      <c r="D28" s="449"/>
      <c r="E28" s="453"/>
    </row>
    <row r="29" spans="1:20">
      <c r="B29" s="128" t="s">
        <v>460</v>
      </c>
      <c r="C29" s="129"/>
      <c r="D29" s="449"/>
      <c r="E29" s="453"/>
    </row>
    <row r="30" spans="1:20">
      <c r="B30" s="130" t="s">
        <v>461</v>
      </c>
      <c r="C30" s="120"/>
      <c r="D30" s="449"/>
      <c r="E30" s="453"/>
    </row>
    <row r="31" spans="1:20">
      <c r="B31" s="130" t="s">
        <v>462</v>
      </c>
      <c r="C31" s="120"/>
      <c r="D31" s="450"/>
      <c r="E31" s="454"/>
    </row>
    <row r="32" spans="1:20">
      <c r="B32" s="131"/>
      <c r="C32" s="132"/>
      <c r="D32" s="132"/>
      <c r="E32" s="126"/>
    </row>
    <row r="33" spans="2:5">
      <c r="B33" s="133" t="s">
        <v>629</v>
      </c>
      <c r="C33" s="134"/>
      <c r="D33" s="134"/>
      <c r="E33" s="220"/>
    </row>
    <row r="34" spans="2:5">
      <c r="B34" s="121" t="s">
        <v>444</v>
      </c>
      <c r="C34" s="127"/>
      <c r="D34" s="448" t="s">
        <v>16</v>
      </c>
      <c r="E34" s="452"/>
    </row>
    <row r="35" spans="2:5">
      <c r="B35" s="135" t="s">
        <v>463</v>
      </c>
      <c r="C35" s="127"/>
      <c r="D35" s="449"/>
      <c r="E35" s="453"/>
    </row>
    <row r="36" spans="2:5">
      <c r="B36" s="128" t="s">
        <v>464</v>
      </c>
      <c r="C36" s="129"/>
      <c r="D36" s="449"/>
      <c r="E36" s="453"/>
    </row>
    <row r="37" spans="2:5">
      <c r="B37" s="130" t="s">
        <v>523</v>
      </c>
      <c r="C37" s="120"/>
      <c r="D37" s="450"/>
      <c r="E37" s="454"/>
    </row>
    <row r="38" spans="2:5">
      <c r="B38" s="148"/>
      <c r="C38" s="125"/>
      <c r="D38" s="125"/>
      <c r="E38" s="126"/>
    </row>
    <row r="39" spans="2:5">
      <c r="B39" s="125"/>
      <c r="C39" s="125"/>
      <c r="D39" s="125"/>
      <c r="E39" s="125"/>
    </row>
    <row r="40" spans="2:5">
      <c r="B40" s="116" t="s">
        <v>524</v>
      </c>
      <c r="C40" s="116"/>
      <c r="D40" s="30">
        <f>SUM(D34,D27,D20,D14,D7)</f>
        <v>0</v>
      </c>
      <c r="E40" s="151"/>
    </row>
  </sheetData>
  <mergeCells count="10">
    <mergeCell ref="E27:E31"/>
    <mergeCell ref="E34:E37"/>
    <mergeCell ref="D20:D24"/>
    <mergeCell ref="D27:D31"/>
    <mergeCell ref="D34:D37"/>
    <mergeCell ref="D7:D11"/>
    <mergeCell ref="D14:D17"/>
    <mergeCell ref="E7:E11"/>
    <mergeCell ref="E14:E17"/>
    <mergeCell ref="E20:E24"/>
  </mergeCells>
  <dataValidations count="2">
    <dataValidation type="list" allowBlank="1" showErrorMessage="1" sqref="D14 D34:D37" xr:uid="{D6F80811-139A-41F2-B21E-E8A37CC9BD96}">
      <formula1>"Сонгох,0,1,3,5"</formula1>
    </dataValidation>
    <dataValidation type="list" allowBlank="1" showErrorMessage="1" sqref="D7 D20 D27" xr:uid="{17360CEB-4BCE-4CD1-B404-CA7CC6F40430}">
      <formula1>"Сонгох,0,1,3,4,5"</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Асуултын төрөл</vt:lpstr>
      <vt:lpstr>1.Тогтвортой байдлын удирдлага</vt:lpstr>
      <vt:lpstr>2.БОНЗ эрсдэлийн удирдлага</vt:lpstr>
      <vt:lpstr>3.УАЭ удирдлага</vt:lpstr>
      <vt:lpstr>4.Тогтвортой санхүүжилт</vt:lpstr>
      <vt:lpstr>5.Жендэр</vt:lpstr>
      <vt:lpstr>6.Үлгэрлэн манлайлах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Altanzul Davaa-Ochir</dc:creator>
  <cp:lastModifiedBy>Anudari Sharavdorj</cp:lastModifiedBy>
  <dcterms:created xsi:type="dcterms:W3CDTF">2023-10-16T08:29:50Z</dcterms:created>
  <dcterms:modified xsi:type="dcterms:W3CDTF">2025-05-16T04:41:46Z</dcterms:modified>
</cp:coreProperties>
</file>